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fileSharing readOnlyRecommended="1"/>
  <workbookPr filterPrivacy="1"/>
  <xr:revisionPtr revIDLastSave="0" documentId="8_{03E1F994-7B7C-4EAD-B10B-26708FC319D7}" xr6:coauthVersionLast="47" xr6:coauthVersionMax="47" xr10:uidLastSave="{00000000-0000-0000-0000-000000000000}"/>
  <workbookProtection workbookAlgorithmName="SHA-512" workbookHashValue="gPp4cGA6ik+fqWevjMUAsK/vY6Wxx2v+zgIDP4J+Uq7p/iSlnwqWzbSHL+V17RsmvaSQQ1ibFAF3hSScvIjDGA==" workbookSaltValue="q61jjpTM/I7CABS4hYhf6Q==" workbookSpinCount="100000" lockStructure="1"/>
  <bookViews>
    <workbookView xWindow="3840" yWindow="4410" windowWidth="21600" windowHeight="12735" tabRatio="739" activeTab="1" xr2:uid="{00000000-000D-0000-FFFF-FFFF00000000}"/>
  </bookViews>
  <sheets>
    <sheet name="第１コホート提供項目" sheetId="1" r:id="rId1"/>
    <sheet name="組織型（第1コホート）" sheetId="3" r:id="rId2"/>
    <sheet name="第１コホート採血回数" sheetId="7" r:id="rId3"/>
    <sheet name="第２コホート提供項目" sheetId="4" r:id="rId4"/>
    <sheet name="組織型（第2コホート）" sheetId="5" r:id="rId5"/>
    <sheet name="注意" sheetId="6" r:id="rId6"/>
  </sheets>
  <definedNames>
    <definedName name="_xlnm._FilterDatabase" localSheetId="1" hidden="1">'組織型（第1コホート）'!$A$1:$C$413</definedName>
    <definedName name="_xlnm._FilterDatabase" localSheetId="4" hidden="1">'組織型（第2コホート）'!$A$1:$H$121</definedName>
    <definedName name="_xlnm._FilterDatabase" localSheetId="2" hidden="1">第１コホート採血回数!$A$2:$B$13</definedName>
    <definedName name="_xlnm._FilterDatabase" localSheetId="0" hidden="1">第１コホート提供項目!$A$1:$F$248</definedName>
    <definedName name="_xlnm._FilterDatabase" localSheetId="3" hidden="1">第２コホート提供項目!$A$1:$G$313</definedName>
    <definedName name="_xlnm.Print_Area" localSheetId="0">第１コホート提供項目!$A$1:$H$256</definedName>
    <definedName name="_xlnm.Print_Area" localSheetId="3">第２コホート提供項目!$A$1:$G$321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7" l="1"/>
  <c r="E12" i="7"/>
  <c r="E11" i="7"/>
  <c r="E10" i="7"/>
  <c r="E9" i="7"/>
  <c r="E8" i="7"/>
  <c r="E7" i="7"/>
  <c r="E6" i="7"/>
  <c r="E5" i="7"/>
  <c r="E4" i="7"/>
  <c r="E3" i="7"/>
  <c r="E284" i="4"/>
</calcChain>
</file>

<file path=xl/sharedStrings.xml><?xml version="1.0" encoding="utf-8"?>
<sst xmlns="http://schemas.openxmlformats.org/spreadsheetml/2006/main" count="3965" uniqueCount="1191">
  <si>
    <t>疾患名</t>
    <rPh sb="0" eb="2">
      <t>シッカン</t>
    </rPh>
    <rPh sb="2" eb="3">
      <t>メイ</t>
    </rPh>
    <phoneticPr fontId="2"/>
  </si>
  <si>
    <t>基本情報</t>
    <rPh sb="0" eb="2">
      <t>キホン</t>
    </rPh>
    <rPh sb="2" eb="4">
      <t>ジョウホウ</t>
    </rPh>
    <phoneticPr fontId="2"/>
  </si>
  <si>
    <t>現症</t>
    <rPh sb="0" eb="2">
      <t>ゲンショウ</t>
    </rPh>
    <phoneticPr fontId="2"/>
  </si>
  <si>
    <t>喫煙歴</t>
    <rPh sb="0" eb="2">
      <t>キツエン</t>
    </rPh>
    <rPh sb="2" eb="3">
      <t>レキ</t>
    </rPh>
    <phoneticPr fontId="2"/>
  </si>
  <si>
    <t>飲酒歴</t>
    <rPh sb="0" eb="2">
      <t>インシュ</t>
    </rPh>
    <rPh sb="2" eb="3">
      <t>レキ</t>
    </rPh>
    <phoneticPr fontId="2"/>
  </si>
  <si>
    <t>肺癌</t>
    <rPh sb="0" eb="2">
      <t>ハイガン</t>
    </rPh>
    <phoneticPr fontId="2"/>
  </si>
  <si>
    <t>食道癌</t>
    <rPh sb="0" eb="2">
      <t>ショクドウ</t>
    </rPh>
    <rPh sb="2" eb="3">
      <t>ガン</t>
    </rPh>
    <phoneticPr fontId="2"/>
  </si>
  <si>
    <t>胃癌</t>
    <rPh sb="0" eb="2">
      <t>イガン</t>
    </rPh>
    <phoneticPr fontId="2"/>
  </si>
  <si>
    <t>肝癌</t>
    <rPh sb="0" eb="2">
      <t>カンガン</t>
    </rPh>
    <phoneticPr fontId="2"/>
  </si>
  <si>
    <t>膵癌</t>
    <rPh sb="0" eb="1">
      <t>スイ</t>
    </rPh>
    <rPh sb="1" eb="2">
      <t>ガン</t>
    </rPh>
    <phoneticPr fontId="2"/>
  </si>
  <si>
    <t>胆嚢・胆管癌</t>
    <rPh sb="0" eb="2">
      <t>タンノウ</t>
    </rPh>
    <rPh sb="3" eb="5">
      <t>タンカン</t>
    </rPh>
    <rPh sb="5" eb="6">
      <t>ガン</t>
    </rPh>
    <phoneticPr fontId="2"/>
  </si>
  <si>
    <t>前立腺癌</t>
    <rPh sb="0" eb="3">
      <t>ゼンリツセン</t>
    </rPh>
    <rPh sb="3" eb="4">
      <t>ガン</t>
    </rPh>
    <phoneticPr fontId="2"/>
  </si>
  <si>
    <t>乳癌</t>
    <rPh sb="0" eb="2">
      <t>ニュウガン</t>
    </rPh>
    <phoneticPr fontId="2"/>
  </si>
  <si>
    <t>子宮頸癌</t>
    <rPh sb="0" eb="2">
      <t>シキュウ</t>
    </rPh>
    <rPh sb="2" eb="3">
      <t>ケイ</t>
    </rPh>
    <rPh sb="3" eb="4">
      <t>ガン</t>
    </rPh>
    <phoneticPr fontId="2"/>
  </si>
  <si>
    <t>子宮体癌</t>
    <rPh sb="0" eb="2">
      <t>シキュウ</t>
    </rPh>
    <rPh sb="2" eb="3">
      <t>タイ</t>
    </rPh>
    <rPh sb="3" eb="4">
      <t>ガン</t>
    </rPh>
    <phoneticPr fontId="2"/>
  </si>
  <si>
    <t>卵巣癌</t>
    <rPh sb="0" eb="2">
      <t>ランソウ</t>
    </rPh>
    <rPh sb="2" eb="3">
      <t>ガン</t>
    </rPh>
    <phoneticPr fontId="2"/>
  </si>
  <si>
    <t>造血器腫瘍</t>
    <rPh sb="0" eb="3">
      <t>ゾウケツキ</t>
    </rPh>
    <rPh sb="3" eb="5">
      <t>シュヨウ</t>
    </rPh>
    <phoneticPr fontId="2"/>
  </si>
  <si>
    <t>脳梗塞</t>
    <rPh sb="0" eb="3">
      <t>ノウコウソク</t>
    </rPh>
    <phoneticPr fontId="2"/>
  </si>
  <si>
    <t>脳動脈瘤</t>
    <rPh sb="0" eb="1">
      <t>ノウ</t>
    </rPh>
    <rPh sb="1" eb="4">
      <t>ドウミャクリュウ</t>
    </rPh>
    <phoneticPr fontId="2"/>
  </si>
  <si>
    <t>気管支喘息</t>
    <rPh sb="0" eb="3">
      <t>キカンシ</t>
    </rPh>
    <rPh sb="3" eb="5">
      <t>ゼンソク</t>
    </rPh>
    <phoneticPr fontId="2"/>
  </si>
  <si>
    <t>結核</t>
    <rPh sb="0" eb="2">
      <t>ケッカク</t>
    </rPh>
    <phoneticPr fontId="2"/>
  </si>
  <si>
    <t>心筋梗塞</t>
    <rPh sb="0" eb="2">
      <t>シンキン</t>
    </rPh>
    <rPh sb="2" eb="4">
      <t>コウソク</t>
    </rPh>
    <phoneticPr fontId="2"/>
  </si>
  <si>
    <t>不安定狭心症</t>
    <rPh sb="0" eb="3">
      <t>フアンテイ</t>
    </rPh>
    <rPh sb="3" eb="6">
      <t>キョウシンショウ</t>
    </rPh>
    <phoneticPr fontId="2"/>
  </si>
  <si>
    <t>安定狭心症</t>
    <rPh sb="0" eb="2">
      <t>アンテイ</t>
    </rPh>
    <rPh sb="2" eb="5">
      <t>キョウシンショウ</t>
    </rPh>
    <phoneticPr fontId="2"/>
  </si>
  <si>
    <t>不整脈</t>
    <rPh sb="0" eb="3">
      <t>フセイミャク</t>
    </rPh>
    <phoneticPr fontId="2"/>
  </si>
  <si>
    <t>心不全</t>
    <rPh sb="0" eb="3">
      <t>シンフゼン</t>
    </rPh>
    <phoneticPr fontId="2"/>
  </si>
  <si>
    <t>閉塞性動脈硬化症（ASO)</t>
    <rPh sb="0" eb="3">
      <t>ヘイソクセイ</t>
    </rPh>
    <rPh sb="3" eb="5">
      <t>ドウミャク</t>
    </rPh>
    <rPh sb="5" eb="7">
      <t>コウカ</t>
    </rPh>
    <rPh sb="7" eb="8">
      <t>ショウ</t>
    </rPh>
    <phoneticPr fontId="2"/>
  </si>
  <si>
    <t>B型慢性肝炎</t>
    <rPh sb="1" eb="2">
      <t>ガタ</t>
    </rPh>
    <rPh sb="2" eb="4">
      <t>マンセイ</t>
    </rPh>
    <rPh sb="4" eb="6">
      <t>カンエン</t>
    </rPh>
    <phoneticPr fontId="2"/>
  </si>
  <si>
    <t>C型慢性肝炎</t>
    <rPh sb="1" eb="2">
      <t>ガタ</t>
    </rPh>
    <rPh sb="2" eb="4">
      <t>マンセイ</t>
    </rPh>
    <rPh sb="4" eb="6">
      <t>カンエン</t>
    </rPh>
    <phoneticPr fontId="2"/>
  </si>
  <si>
    <t>肝硬変</t>
    <rPh sb="0" eb="3">
      <t>カンコウヘン</t>
    </rPh>
    <phoneticPr fontId="2"/>
  </si>
  <si>
    <t>ネフローゼ症候群</t>
    <rPh sb="5" eb="8">
      <t>ショウコウグン</t>
    </rPh>
    <phoneticPr fontId="2"/>
  </si>
  <si>
    <t>尿路結石症</t>
    <rPh sb="0" eb="2">
      <t>ニョウロ</t>
    </rPh>
    <rPh sb="2" eb="4">
      <t>ケッセキ</t>
    </rPh>
    <rPh sb="4" eb="5">
      <t>ショウ</t>
    </rPh>
    <phoneticPr fontId="2"/>
  </si>
  <si>
    <t>糖尿病</t>
    <rPh sb="0" eb="3">
      <t>トウニョウビョウ</t>
    </rPh>
    <phoneticPr fontId="2"/>
  </si>
  <si>
    <t>高脂血症</t>
    <rPh sb="0" eb="4">
      <t>コウシケッショウ</t>
    </rPh>
    <phoneticPr fontId="2"/>
  </si>
  <si>
    <t>バセドウ病</t>
    <rPh sb="4" eb="5">
      <t>ビョウ</t>
    </rPh>
    <phoneticPr fontId="2"/>
  </si>
  <si>
    <t>関節リウマチ</t>
    <rPh sb="0" eb="2">
      <t>カンセツ</t>
    </rPh>
    <phoneticPr fontId="2"/>
  </si>
  <si>
    <t>花粉症</t>
    <rPh sb="0" eb="3">
      <t>カフンショウ</t>
    </rPh>
    <phoneticPr fontId="2"/>
  </si>
  <si>
    <t>過敏性症候群（薬疹）</t>
    <rPh sb="0" eb="3">
      <t>カビンセイ</t>
    </rPh>
    <rPh sb="3" eb="6">
      <t>ショウコウグン</t>
    </rPh>
    <rPh sb="7" eb="9">
      <t>ヤクシン</t>
    </rPh>
    <phoneticPr fontId="2"/>
  </si>
  <si>
    <t>アトピー性皮膚炎</t>
    <rPh sb="4" eb="5">
      <t>セイ</t>
    </rPh>
    <rPh sb="5" eb="7">
      <t>ヒフ</t>
    </rPh>
    <rPh sb="7" eb="8">
      <t>エン</t>
    </rPh>
    <phoneticPr fontId="2"/>
  </si>
  <si>
    <t>子宮筋腫</t>
    <rPh sb="0" eb="2">
      <t>シキュウ</t>
    </rPh>
    <rPh sb="2" eb="4">
      <t>キンシュ</t>
    </rPh>
    <phoneticPr fontId="2"/>
  </si>
  <si>
    <t>子宮内膜症</t>
    <rPh sb="0" eb="2">
      <t>シキュウ</t>
    </rPh>
    <rPh sb="2" eb="4">
      <t>ナイマク</t>
    </rPh>
    <rPh sb="4" eb="5">
      <t>ショウ</t>
    </rPh>
    <phoneticPr fontId="2"/>
  </si>
  <si>
    <t>熱性けいれん</t>
    <rPh sb="0" eb="2">
      <t>ネツセイ</t>
    </rPh>
    <phoneticPr fontId="2"/>
  </si>
  <si>
    <t>緑内障</t>
    <rPh sb="0" eb="3">
      <t>リョクナイショウ</t>
    </rPh>
    <phoneticPr fontId="2"/>
  </si>
  <si>
    <t>白内障</t>
    <rPh sb="0" eb="3">
      <t>ハクナイショウ</t>
    </rPh>
    <phoneticPr fontId="2"/>
  </si>
  <si>
    <t>歯周病</t>
    <rPh sb="0" eb="2">
      <t>シシュウ</t>
    </rPh>
    <rPh sb="2" eb="3">
      <t>ビョウ</t>
    </rPh>
    <phoneticPr fontId="2"/>
  </si>
  <si>
    <t>ALS（筋委縮性側索硬化症）</t>
    <rPh sb="4" eb="5">
      <t>キン</t>
    </rPh>
    <rPh sb="5" eb="8">
      <t>イシュクセイ</t>
    </rPh>
    <rPh sb="8" eb="10">
      <t>ソクサク</t>
    </rPh>
    <rPh sb="10" eb="13">
      <t>コウカショウ</t>
    </rPh>
    <phoneticPr fontId="2"/>
  </si>
  <si>
    <t>骨粗鬆症</t>
    <rPh sb="0" eb="4">
      <t>コツソショウショウ</t>
    </rPh>
    <phoneticPr fontId="2"/>
  </si>
  <si>
    <t>診断時期</t>
    <rPh sb="0" eb="2">
      <t>シンダン</t>
    </rPh>
    <rPh sb="2" eb="4">
      <t>ジキ</t>
    </rPh>
    <phoneticPr fontId="2"/>
  </si>
  <si>
    <t>年月日</t>
    <rPh sb="0" eb="3">
      <t>ネンガッピ</t>
    </rPh>
    <phoneticPr fontId="2"/>
  </si>
  <si>
    <t>組織型（生検または細胞診）または切除組織標本の組織型</t>
    <rPh sb="0" eb="3">
      <t>ソシキガタ</t>
    </rPh>
    <rPh sb="4" eb="6">
      <t>セイケン</t>
    </rPh>
    <phoneticPr fontId="2"/>
  </si>
  <si>
    <t>組織型</t>
    <rPh sb="0" eb="3">
      <t>ソシキガタ</t>
    </rPh>
    <phoneticPr fontId="2"/>
  </si>
  <si>
    <t>腫瘍型</t>
    <rPh sb="0" eb="2">
      <t>シュヨウ</t>
    </rPh>
    <rPh sb="2" eb="3">
      <t>ガタ</t>
    </rPh>
    <phoneticPr fontId="2"/>
  </si>
  <si>
    <t>初回脳梗塞発症日</t>
    <rPh sb="0" eb="2">
      <t>ショカイ</t>
    </rPh>
    <rPh sb="2" eb="5">
      <t>ノウコウソク</t>
    </rPh>
    <rPh sb="5" eb="7">
      <t>ハッショウ</t>
    </rPh>
    <rPh sb="7" eb="8">
      <t>ビ</t>
    </rPh>
    <phoneticPr fontId="2"/>
  </si>
  <si>
    <t>年月日</t>
    <rPh sb="0" eb="1">
      <t>ネン</t>
    </rPh>
    <rPh sb="1" eb="3">
      <t>ガッピ</t>
    </rPh>
    <phoneticPr fontId="2"/>
  </si>
  <si>
    <t>脳梗塞分類</t>
    <rPh sb="0" eb="3">
      <t>ノウコウソク</t>
    </rPh>
    <rPh sb="3" eb="5">
      <t>ブンルイ</t>
    </rPh>
    <phoneticPr fontId="2"/>
  </si>
  <si>
    <t>動脈瘤発見の契機</t>
    <rPh sb="0" eb="3">
      <t>ドウミャクリュウ</t>
    </rPh>
    <rPh sb="3" eb="5">
      <t>ハッケン</t>
    </rPh>
    <rPh sb="6" eb="8">
      <t>ケイキ</t>
    </rPh>
    <phoneticPr fontId="2"/>
  </si>
  <si>
    <t>発症年齢</t>
    <rPh sb="0" eb="2">
      <t>ハッショウ</t>
    </rPh>
    <rPh sb="2" eb="4">
      <t>ネンレイ</t>
    </rPh>
    <phoneticPr fontId="2"/>
  </si>
  <si>
    <t>発作の型（診断基準）</t>
    <rPh sb="0" eb="2">
      <t>ホッサ</t>
    </rPh>
    <rPh sb="3" eb="4">
      <t>カタ</t>
    </rPh>
    <rPh sb="5" eb="7">
      <t>シンダン</t>
    </rPh>
    <rPh sb="7" eb="9">
      <t>キジュン</t>
    </rPh>
    <phoneticPr fontId="2"/>
  </si>
  <si>
    <t>てんかんの原因</t>
    <rPh sb="5" eb="7">
      <t>ゲンイン</t>
    </rPh>
    <phoneticPr fontId="2"/>
  </si>
  <si>
    <t>喘息発作</t>
    <rPh sb="0" eb="2">
      <t>ゼンソク</t>
    </rPh>
    <rPh sb="2" eb="4">
      <t>ホッサ</t>
    </rPh>
    <phoneticPr fontId="2"/>
  </si>
  <si>
    <t>急性増悪</t>
    <rPh sb="0" eb="2">
      <t>キュウセイ</t>
    </rPh>
    <rPh sb="2" eb="3">
      <t>ゾウ</t>
    </rPh>
    <rPh sb="3" eb="4">
      <t>アク</t>
    </rPh>
    <phoneticPr fontId="2"/>
  </si>
  <si>
    <t>大気汚染</t>
    <rPh sb="0" eb="2">
      <t>タイキ</t>
    </rPh>
    <rPh sb="2" eb="4">
      <t>オセン</t>
    </rPh>
    <phoneticPr fontId="2"/>
  </si>
  <si>
    <t>治療</t>
    <rPh sb="0" eb="2">
      <t>チリョウ</t>
    </rPh>
    <phoneticPr fontId="2"/>
  </si>
  <si>
    <t>症状</t>
    <rPh sb="0" eb="2">
      <t>ショウジョウ</t>
    </rPh>
    <phoneticPr fontId="2"/>
  </si>
  <si>
    <t>原因</t>
    <rPh sb="0" eb="2">
      <t>ゲンイン</t>
    </rPh>
    <phoneticPr fontId="2"/>
  </si>
  <si>
    <t>室内汚染</t>
    <rPh sb="0" eb="2">
      <t>シツナイ</t>
    </rPh>
    <rPh sb="2" eb="4">
      <t>オセン</t>
    </rPh>
    <phoneticPr fontId="2"/>
  </si>
  <si>
    <t>ペット飼育</t>
    <rPh sb="3" eb="5">
      <t>シイク</t>
    </rPh>
    <phoneticPr fontId="2"/>
  </si>
  <si>
    <t>総合診断</t>
    <rPh sb="0" eb="2">
      <t>ソウゴウ</t>
    </rPh>
    <rPh sb="2" eb="4">
      <t>シンダン</t>
    </rPh>
    <phoneticPr fontId="2"/>
  </si>
  <si>
    <t>梗塞部位</t>
    <rPh sb="0" eb="2">
      <t>コウソク</t>
    </rPh>
    <rPh sb="2" eb="4">
      <t>ブイ</t>
    </rPh>
    <phoneticPr fontId="2"/>
  </si>
  <si>
    <t>症状の出現</t>
    <rPh sb="0" eb="2">
      <t>ショウジョウ</t>
    </rPh>
    <rPh sb="3" eb="5">
      <t>シュツゲン</t>
    </rPh>
    <phoneticPr fontId="2"/>
  </si>
  <si>
    <t>年月</t>
    <rPh sb="0" eb="2">
      <t>ネンゲツ</t>
    </rPh>
    <phoneticPr fontId="2"/>
  </si>
  <si>
    <t>診断名</t>
    <rPh sb="0" eb="2">
      <t>シンダン</t>
    </rPh>
    <rPh sb="2" eb="3">
      <t>メイ</t>
    </rPh>
    <phoneticPr fontId="2"/>
  </si>
  <si>
    <t>重症度</t>
    <rPh sb="0" eb="2">
      <t>ジュウショウ</t>
    </rPh>
    <rPh sb="2" eb="3">
      <t>ド</t>
    </rPh>
    <phoneticPr fontId="2"/>
  </si>
  <si>
    <t>不整脈の種類</t>
    <rPh sb="0" eb="3">
      <t>フセイミャク</t>
    </rPh>
    <rPh sb="4" eb="6">
      <t>シュルイ</t>
    </rPh>
    <phoneticPr fontId="2"/>
  </si>
  <si>
    <t>基礎疾患</t>
    <rPh sb="0" eb="2">
      <t>キソ</t>
    </rPh>
    <rPh sb="2" eb="4">
      <t>シッカン</t>
    </rPh>
    <phoneticPr fontId="2"/>
  </si>
  <si>
    <t>外来初診日</t>
    <rPh sb="0" eb="2">
      <t>ガイライ</t>
    </rPh>
    <rPh sb="2" eb="4">
      <t>ショシン</t>
    </rPh>
    <rPh sb="4" eb="5">
      <t>ビ</t>
    </rPh>
    <phoneticPr fontId="2"/>
  </si>
  <si>
    <t>浮腫</t>
    <rPh sb="0" eb="2">
      <t>フシュ</t>
    </rPh>
    <phoneticPr fontId="2"/>
  </si>
  <si>
    <t>原疾患（診断基準）</t>
    <rPh sb="0" eb="1">
      <t>ゲン</t>
    </rPh>
    <rPh sb="1" eb="3">
      <t>シッカン</t>
    </rPh>
    <rPh sb="4" eb="6">
      <t>シンダン</t>
    </rPh>
    <rPh sb="6" eb="8">
      <t>キジュン</t>
    </rPh>
    <phoneticPr fontId="2"/>
  </si>
  <si>
    <t>その他</t>
  </si>
  <si>
    <t>骨外来初診日</t>
    <rPh sb="0" eb="1">
      <t>ホネ</t>
    </rPh>
    <rPh sb="1" eb="3">
      <t>ガイライ</t>
    </rPh>
    <rPh sb="3" eb="6">
      <t>ショシンビ</t>
    </rPh>
    <phoneticPr fontId="2"/>
  </si>
  <si>
    <t>卵巣摘出</t>
    <rPh sb="0" eb="2">
      <t>ランソウ</t>
    </rPh>
    <rPh sb="2" eb="4">
      <t>テキシュツ</t>
    </rPh>
    <phoneticPr fontId="2"/>
  </si>
  <si>
    <t>脊椎圧迫骨折</t>
  </si>
  <si>
    <t>上腕骨骨折</t>
  </si>
  <si>
    <t>前腕骨骨折</t>
  </si>
  <si>
    <t>糖尿病履歴</t>
    <rPh sb="0" eb="3">
      <t>トウニョウビョウ</t>
    </rPh>
    <rPh sb="3" eb="5">
      <t>リレキ</t>
    </rPh>
    <phoneticPr fontId="2"/>
  </si>
  <si>
    <t>糖尿病型</t>
    <rPh sb="0" eb="3">
      <t>トウニョウビョウ</t>
    </rPh>
    <rPh sb="3" eb="4">
      <t>カタ</t>
    </rPh>
    <phoneticPr fontId="2"/>
  </si>
  <si>
    <t>尿糖陽性年（初回）</t>
    <rPh sb="0" eb="2">
      <t>ニョウトウ</t>
    </rPh>
    <rPh sb="2" eb="4">
      <t>ヨウセイ</t>
    </rPh>
    <rPh sb="4" eb="5">
      <t>ネン</t>
    </rPh>
    <rPh sb="6" eb="8">
      <t>ショカイ</t>
    </rPh>
    <phoneticPr fontId="2"/>
  </si>
  <si>
    <t>血糖上昇年（初回）</t>
    <rPh sb="0" eb="2">
      <t>ケットウ</t>
    </rPh>
    <rPh sb="2" eb="4">
      <t>ジョウショウ</t>
    </rPh>
    <rPh sb="4" eb="5">
      <t>ネン</t>
    </rPh>
    <rPh sb="6" eb="8">
      <t>ショカイ</t>
    </rPh>
    <phoneticPr fontId="2"/>
  </si>
  <si>
    <t>高脂血症診断年</t>
    <rPh sb="0" eb="4">
      <t>コウシケッショウ</t>
    </rPh>
    <rPh sb="4" eb="6">
      <t>シンダン</t>
    </rPh>
    <rPh sb="6" eb="7">
      <t>ネン</t>
    </rPh>
    <phoneticPr fontId="2"/>
  </si>
  <si>
    <t>身体所見</t>
    <rPh sb="0" eb="2">
      <t>シンタイ</t>
    </rPh>
    <rPh sb="2" eb="4">
      <t>ショケン</t>
    </rPh>
    <phoneticPr fontId="2"/>
  </si>
  <si>
    <t>眼球突出右</t>
    <rPh sb="0" eb="2">
      <t>ガンキュウ</t>
    </rPh>
    <rPh sb="2" eb="4">
      <t>トッシュツ</t>
    </rPh>
    <rPh sb="4" eb="5">
      <t>ミギ</t>
    </rPh>
    <phoneticPr fontId="2"/>
  </si>
  <si>
    <t>眼球突出左</t>
    <rPh sb="0" eb="2">
      <t>ガンキュウ</t>
    </rPh>
    <rPh sb="2" eb="4">
      <t>トッシュツ</t>
    </rPh>
    <rPh sb="4" eb="5">
      <t>ヒダリ</t>
    </rPh>
    <phoneticPr fontId="2"/>
  </si>
  <si>
    <t>振戦</t>
    <rPh sb="0" eb="2">
      <t>シンセン</t>
    </rPh>
    <phoneticPr fontId="2"/>
  </si>
  <si>
    <t>体重減少</t>
    <rPh sb="0" eb="2">
      <t>タイジュウ</t>
    </rPh>
    <rPh sb="2" eb="4">
      <t>ゲンショウ</t>
    </rPh>
    <phoneticPr fontId="2"/>
  </si>
  <si>
    <t>発汗過多</t>
    <rPh sb="0" eb="2">
      <t>ハッカン</t>
    </rPh>
    <rPh sb="2" eb="4">
      <t>カタ</t>
    </rPh>
    <phoneticPr fontId="2"/>
  </si>
  <si>
    <t>診断</t>
    <rPh sb="0" eb="2">
      <t>シンダン</t>
    </rPh>
    <phoneticPr fontId="2"/>
  </si>
  <si>
    <t>対象疾患</t>
    <rPh sb="0" eb="2">
      <t>タイショウ</t>
    </rPh>
    <rPh sb="2" eb="4">
      <t>シッカン</t>
    </rPh>
    <phoneticPr fontId="2"/>
  </si>
  <si>
    <t>部位</t>
    <rPh sb="0" eb="2">
      <t>ブイ</t>
    </rPh>
    <phoneticPr fontId="2"/>
  </si>
  <si>
    <t>歳</t>
    <rPh sb="0" eb="1">
      <t>サイ</t>
    </rPh>
    <phoneticPr fontId="2"/>
  </si>
  <si>
    <t>臨床型</t>
    <rPh sb="0" eb="2">
      <t>リンショウ</t>
    </rPh>
    <rPh sb="2" eb="3">
      <t>ガタ</t>
    </rPh>
    <phoneticPr fontId="2"/>
  </si>
  <si>
    <t>現在の症状</t>
    <rPh sb="0" eb="2">
      <t>ゲンザイ</t>
    </rPh>
    <rPh sb="3" eb="5">
      <t>ショウジョウ</t>
    </rPh>
    <phoneticPr fontId="2"/>
  </si>
  <si>
    <t>原因疾患</t>
    <rPh sb="0" eb="2">
      <t>ゲンイン</t>
    </rPh>
    <rPh sb="2" eb="4">
      <t>シッカン</t>
    </rPh>
    <phoneticPr fontId="2"/>
  </si>
  <si>
    <t>緑内障の分類</t>
    <rPh sb="0" eb="3">
      <t>リョクナイショウ</t>
    </rPh>
    <rPh sb="4" eb="6">
      <t>ブンルイ</t>
    </rPh>
    <phoneticPr fontId="2"/>
  </si>
  <si>
    <t>診断日</t>
    <rPh sb="0" eb="2">
      <t>シンダン</t>
    </rPh>
    <rPh sb="2" eb="3">
      <t>ビ</t>
    </rPh>
    <phoneticPr fontId="2"/>
  </si>
  <si>
    <t>発症時</t>
    <rPh sb="0" eb="2">
      <t>ハッショウ</t>
    </rPh>
    <rPh sb="2" eb="3">
      <t>ジ</t>
    </rPh>
    <phoneticPr fontId="2"/>
  </si>
  <si>
    <t>大腸・直腸癌</t>
    <rPh sb="0" eb="2">
      <t>ダイチョウ</t>
    </rPh>
    <rPh sb="3" eb="5">
      <t>チョクチョウ</t>
    </rPh>
    <rPh sb="5" eb="6">
      <t>ガン</t>
    </rPh>
    <phoneticPr fontId="2"/>
  </si>
  <si>
    <t>高脂血症履歴</t>
    <rPh sb="4" eb="6">
      <t>リレキ</t>
    </rPh>
    <phoneticPr fontId="2"/>
  </si>
  <si>
    <t>心不全</t>
  </si>
  <si>
    <t>上腕</t>
    <rPh sb="0" eb="2">
      <t>ジョウワン</t>
    </rPh>
    <phoneticPr fontId="2"/>
  </si>
  <si>
    <t>てんかん</t>
    <phoneticPr fontId="2"/>
  </si>
  <si>
    <t>COPD</t>
    <phoneticPr fontId="2"/>
  </si>
  <si>
    <t>ケロイド</t>
    <phoneticPr fontId="2"/>
  </si>
  <si>
    <t>間質性肺炎・肺線維症</t>
    <rPh sb="0" eb="3">
      <t>カンシツセイ</t>
    </rPh>
    <rPh sb="3" eb="5">
      <t>ハイエン</t>
    </rPh>
    <phoneticPr fontId="2"/>
  </si>
  <si>
    <t>歳</t>
    <rPh sb="0" eb="1">
      <t>トシ</t>
    </rPh>
    <phoneticPr fontId="2"/>
  </si>
  <si>
    <t>肺癌</t>
  </si>
  <si>
    <t>食道癌</t>
  </si>
  <si>
    <t>胃癌</t>
  </si>
  <si>
    <t>大腸・直腸癌</t>
  </si>
  <si>
    <t>肝癌</t>
  </si>
  <si>
    <t>膵癌</t>
  </si>
  <si>
    <t>胆嚢・胆管癌</t>
  </si>
  <si>
    <t>前立腺癌</t>
  </si>
  <si>
    <t>乳癌</t>
  </si>
  <si>
    <t>子宮頸癌</t>
  </si>
  <si>
    <t>子宮体癌</t>
  </si>
  <si>
    <t>卵巣癌</t>
  </si>
  <si>
    <t>造血器腫瘍</t>
  </si>
  <si>
    <t>脳梗塞</t>
  </si>
  <si>
    <t>脳動脈瘤</t>
  </si>
  <si>
    <t>てんかん</t>
  </si>
  <si>
    <t>気管支喘息</t>
  </si>
  <si>
    <t>COPD</t>
  </si>
  <si>
    <t>心筋梗塞</t>
  </si>
  <si>
    <t>不安定狭心症</t>
  </si>
  <si>
    <t>安定狭心症</t>
  </si>
  <si>
    <t>肝硬変</t>
  </si>
  <si>
    <t>ネフローゼ症候群</t>
  </si>
  <si>
    <t>骨粗鬆症</t>
  </si>
  <si>
    <t>糖尿病</t>
  </si>
  <si>
    <t>高脂血症</t>
  </si>
  <si>
    <t>バセドウ病</t>
  </si>
  <si>
    <t>関節リウマチ</t>
  </si>
  <si>
    <t>花粉症</t>
  </si>
  <si>
    <t>アトピー性皮膚炎</t>
  </si>
  <si>
    <t>ケロイド</t>
  </si>
  <si>
    <t>子宮筋腫</t>
  </si>
  <si>
    <t>子宮内膜症</t>
  </si>
  <si>
    <t>熱性けいれん</t>
  </si>
  <si>
    <t>緑内障</t>
  </si>
  <si>
    <t>白内障</t>
  </si>
  <si>
    <t>歯周病</t>
  </si>
  <si>
    <t>その他の悪性腫瘍</t>
  </si>
  <si>
    <t>採血日</t>
    <rPh sb="0" eb="2">
      <t>サイケツ</t>
    </rPh>
    <rPh sb="2" eb="3">
      <t>ビ</t>
    </rPh>
    <phoneticPr fontId="2"/>
  </si>
  <si>
    <t>緑内障診断日</t>
    <phoneticPr fontId="2"/>
  </si>
  <si>
    <t>診断時期</t>
  </si>
  <si>
    <t>組織型</t>
  </si>
  <si>
    <t>腫瘍型</t>
  </si>
  <si>
    <t>発作の型（診断基準）</t>
  </si>
  <si>
    <t>てんかんの原因</t>
  </si>
  <si>
    <t>症状</t>
  </si>
  <si>
    <t>発症年齢</t>
  </si>
  <si>
    <t>診断名</t>
  </si>
  <si>
    <t>外来初診日</t>
  </si>
  <si>
    <t>原疾患（診断基準）</t>
  </si>
  <si>
    <t>原因疾患</t>
  </si>
  <si>
    <t>-</t>
    <phoneticPr fontId="2"/>
  </si>
  <si>
    <t>腺扁平上皮癌</t>
  </si>
  <si>
    <t>腺様嚢胞癌</t>
  </si>
  <si>
    <t>類基底細胞癌</t>
  </si>
  <si>
    <t>乳頭腺癌</t>
  </si>
  <si>
    <t>印環細胞癌</t>
  </si>
  <si>
    <t>粘液癌</t>
  </si>
  <si>
    <t>組織型不明</t>
  </si>
  <si>
    <t>扁平上皮癌</t>
  </si>
  <si>
    <t>カルチノイド腫瘍</t>
  </si>
  <si>
    <t>悪性黒色腫</t>
  </si>
  <si>
    <t>非上皮性悪性腫瘍</t>
  </si>
  <si>
    <t>リンパ系腫瘍</t>
  </si>
  <si>
    <t>分類不能腫瘍</t>
  </si>
  <si>
    <t>転移性腫瘍</t>
  </si>
  <si>
    <t>胆管嚢胞腺癌</t>
  </si>
  <si>
    <t>未分化癌</t>
  </si>
  <si>
    <t>肝芽腫</t>
  </si>
  <si>
    <t>漿液性嚢胞腺癌</t>
  </si>
  <si>
    <t>粘液性嚢胞腺癌</t>
  </si>
  <si>
    <t>膵管内乳頭粘液性腺癌</t>
  </si>
  <si>
    <t>上皮内癌</t>
  </si>
  <si>
    <t>腺房細胞癌</t>
  </si>
  <si>
    <t>内分泌腫瘍</t>
  </si>
  <si>
    <t>併存腫瘍</t>
  </si>
  <si>
    <t>分化方向の不明な癌</t>
  </si>
  <si>
    <t>充実腺癌</t>
  </si>
  <si>
    <t>小細胞癌</t>
  </si>
  <si>
    <t>腺内分泌細胞癌</t>
  </si>
  <si>
    <t>絨毛癌</t>
  </si>
  <si>
    <t>癌肉腫</t>
  </si>
  <si>
    <t>AFP産生腺癌</t>
  </si>
  <si>
    <t>カルチノイド</t>
  </si>
  <si>
    <t>ER</t>
  </si>
  <si>
    <t>PgR</t>
  </si>
  <si>
    <t>組織型（生検または細胞診）または切除組織標本の組織型</t>
    <rPh sb="0" eb="3">
      <t>ソシキガタ</t>
    </rPh>
    <rPh sb="4" eb="6">
      <t>セイケン</t>
    </rPh>
    <rPh sb="9" eb="12">
      <t>サイボウシン</t>
    </rPh>
    <rPh sb="16" eb="18">
      <t>セツジョ</t>
    </rPh>
    <rPh sb="18" eb="20">
      <t>ソシキ</t>
    </rPh>
    <rPh sb="20" eb="22">
      <t>ヒョウホン</t>
    </rPh>
    <rPh sb="23" eb="25">
      <t>ソシキ</t>
    </rPh>
    <rPh sb="25" eb="26">
      <t>ガタ</t>
    </rPh>
    <phoneticPr fontId="2"/>
  </si>
  <si>
    <t>組織型（生検または細胞診）または切除組織標本の組織型</t>
    <phoneticPr fontId="2"/>
  </si>
  <si>
    <t>移行上皮癌</t>
  </si>
  <si>
    <t>基底細胞癌</t>
  </si>
  <si>
    <t>神経内分泌癌</t>
  </si>
  <si>
    <t>非浸潤性乳管癌</t>
  </si>
  <si>
    <t>非浸潤性小葉癌</t>
  </si>
  <si>
    <t>浸潤性乳頭腺管癌</t>
  </si>
  <si>
    <t>浸潤性充実腺管癌</t>
  </si>
  <si>
    <t>浸潤性硬癌</t>
  </si>
  <si>
    <t>パジェット病</t>
  </si>
  <si>
    <t>間葉系腫瘍</t>
  </si>
  <si>
    <t>その他の腫瘍</t>
  </si>
  <si>
    <t>続発性腫瘍</t>
  </si>
  <si>
    <t>分類不能</t>
  </si>
  <si>
    <t>不明</t>
  </si>
  <si>
    <t>漿液性腺癌</t>
  </si>
  <si>
    <t>明細胞腺癌</t>
  </si>
  <si>
    <t>粘液性腺癌</t>
  </si>
  <si>
    <t>混合癌</t>
  </si>
  <si>
    <t>間葉性腫瘍と関連病変</t>
  </si>
  <si>
    <t>組織型</t>
    <phoneticPr fontId="2"/>
  </si>
  <si>
    <t>cm</t>
    <phoneticPr fontId="2"/>
  </si>
  <si>
    <t>厚生省重症度</t>
    <rPh sb="0" eb="3">
      <t>コウセイショウ</t>
    </rPh>
    <rPh sb="3" eb="5">
      <t>ジュウショウ</t>
    </rPh>
    <rPh sb="5" eb="6">
      <t>ド</t>
    </rPh>
    <phoneticPr fontId="2"/>
  </si>
  <si>
    <t>確定度</t>
    <phoneticPr fontId="2"/>
  </si>
  <si>
    <t>ALS機能障害度</t>
    <phoneticPr fontId="2"/>
  </si>
  <si>
    <t>点</t>
  </si>
  <si>
    <t>罹患眼</t>
  </si>
  <si>
    <t>白内障診断日</t>
  </si>
  <si>
    <t>母体既往歴</t>
  </si>
  <si>
    <t>原発緑内障</t>
  </si>
  <si>
    <t>続発緑内障</t>
  </si>
  <si>
    <t>発達緑内障</t>
  </si>
  <si>
    <t>前浸潤性病変</t>
  </si>
  <si>
    <t>扁平上皮異形成, 上皮内(扁平上皮)癌</t>
  </si>
  <si>
    <t>異型腺腫様過形成(AAH)</t>
  </si>
  <si>
    <t>びまん性特発性肺神経内分泌細胞過形成(DIPNECH)</t>
  </si>
  <si>
    <t>未入力</t>
  </si>
  <si>
    <t>特殊型</t>
  </si>
  <si>
    <t>乳頭型</t>
  </si>
  <si>
    <t>淡明細胞型</t>
  </si>
  <si>
    <t>小細胞型</t>
  </si>
  <si>
    <t>類基底細胞型</t>
  </si>
  <si>
    <t>混合型</t>
  </si>
  <si>
    <t>腺癌</t>
  </si>
  <si>
    <t>腺房型</t>
  </si>
  <si>
    <t>粘液産生充実型腺癌</t>
  </si>
  <si>
    <t>混合型腺癌</t>
  </si>
  <si>
    <t>リンパ上皮腫様癌</t>
  </si>
  <si>
    <t>淡明細胞癌</t>
  </si>
  <si>
    <t>ラブドイド形質を伴う大細胞癌</t>
  </si>
  <si>
    <t>多形性，肉腫様，肉腫性成分を含む癌</t>
  </si>
  <si>
    <t>紡錘細胞あるいは巨細胞を含む癌</t>
  </si>
  <si>
    <t>紡錘細胞癌</t>
  </si>
  <si>
    <t>肺芽腫</t>
  </si>
  <si>
    <t>その他（肺芽細胞腫とその他の組織型の混合など）</t>
  </si>
  <si>
    <t>定型的カルチノイド</t>
  </si>
  <si>
    <t>異型カルチノイド</t>
  </si>
  <si>
    <t>唾液腺型腫瘍</t>
  </si>
  <si>
    <t>粘表皮癌</t>
  </si>
  <si>
    <t>その他（腺房細胞癌，上皮筋上皮癌，悪性混合腫瘍など）</t>
  </si>
  <si>
    <t>分類不能癌腫</t>
  </si>
  <si>
    <t>中皮細胞腫瘍</t>
  </si>
  <si>
    <t>良性</t>
  </si>
  <si>
    <t>悪性中皮腫</t>
  </si>
  <si>
    <t>軟部腫瘍</t>
  </si>
  <si>
    <t>限局性線維性腫瘍</t>
  </si>
  <si>
    <t>類上皮性血管内皮腫</t>
  </si>
  <si>
    <t>胸膜肺芽腫</t>
  </si>
  <si>
    <t>軟骨腫</t>
  </si>
  <si>
    <t>胸膜石灰化線維性偽腫瘍</t>
  </si>
  <si>
    <t>先天性気管支周囲性筋線維芽細胞腫</t>
  </si>
  <si>
    <t>びまん性肺リンパ管腫症</t>
  </si>
  <si>
    <t>線維形成性円形細胞腫瘍</t>
  </si>
  <si>
    <t>その他の癌</t>
  </si>
  <si>
    <t>高分化型</t>
  </si>
  <si>
    <t>中分化型</t>
  </si>
  <si>
    <t>低分化型</t>
  </si>
  <si>
    <t>分化度分類不能</t>
  </si>
  <si>
    <t>分化度不明</t>
  </si>
  <si>
    <t>非小細胞型</t>
  </si>
  <si>
    <t>管状腺癌</t>
  </si>
  <si>
    <t>紡錘細胞型</t>
  </si>
  <si>
    <t>低分化型腺癌</t>
  </si>
  <si>
    <t>充実型</t>
  </si>
  <si>
    <t>非充実型</t>
  </si>
  <si>
    <t>乳頭腺癌(pap)</t>
  </si>
  <si>
    <t>高分化管状腺癌(tub1)</t>
  </si>
  <si>
    <t>中分化管状腺癌(tub2)</t>
  </si>
  <si>
    <t>低分化腺癌(por1, por2)</t>
  </si>
  <si>
    <t>粘液癌(muc)</t>
  </si>
  <si>
    <t>印環細胞癌(sig)</t>
  </si>
  <si>
    <t>肝細胞癌</t>
  </si>
  <si>
    <t>未分化型</t>
  </si>
  <si>
    <t>胆管細胞癌（肝内胆管癌）</t>
  </si>
  <si>
    <t>細胆管細胞癌（細胆管癌）</t>
  </si>
  <si>
    <t>肝細胞癌・胆管細胞癌混合型</t>
  </si>
  <si>
    <t>膵管内管状腺癌</t>
  </si>
  <si>
    <t>浸潤性膵管癌</t>
  </si>
  <si>
    <t>退形成癌</t>
  </si>
  <si>
    <t>浸潤性粘液性嚢胞腺癌</t>
  </si>
  <si>
    <t>膵管内腫瘍由来の浸潤癌</t>
  </si>
  <si>
    <t>その他の膵管癌</t>
  </si>
  <si>
    <t>まれな腺癌</t>
  </si>
  <si>
    <t>類内膜腺癌</t>
  </si>
  <si>
    <t>肉腫</t>
  </si>
  <si>
    <t>髄様癌</t>
  </si>
  <si>
    <t>浸潤性小葉癌</t>
  </si>
  <si>
    <t>腺様嚢砲癌</t>
  </si>
  <si>
    <t>アポクリン癌</t>
  </si>
  <si>
    <t>骨軟骨化生を伴う癌</t>
  </si>
  <si>
    <t>管状癌</t>
  </si>
  <si>
    <t>分泌癌</t>
  </si>
  <si>
    <t>その他混在する組織型</t>
  </si>
  <si>
    <t>扁平上皮病変</t>
  </si>
  <si>
    <t>上皮内癌(CIN)</t>
  </si>
  <si>
    <t>微小浸潤扁平上皮癌</t>
  </si>
  <si>
    <t>腺上皮病変</t>
  </si>
  <si>
    <t>微小浸潤腺癌</t>
  </si>
  <si>
    <t>その他の上皮性腫瘍</t>
  </si>
  <si>
    <t>すりガラス細胞癌</t>
  </si>
  <si>
    <t>腺様基底細胞癌</t>
  </si>
  <si>
    <t>上皮・間葉性混合腫瘍</t>
  </si>
  <si>
    <t>類内膜癌</t>
  </si>
  <si>
    <t>扁平上皮への分化を伴う類内膜腺癌</t>
  </si>
  <si>
    <t>上皮性・間葉性混合腫瘍</t>
  </si>
  <si>
    <t>表層上皮性・間質性腫瘍</t>
  </si>
  <si>
    <t>漿液性腫瘍</t>
  </si>
  <si>
    <t>粘液性腫瘍</t>
  </si>
  <si>
    <t>類内膜腫瘍</t>
  </si>
  <si>
    <t>明細胞腫瘍</t>
  </si>
  <si>
    <t>ブレンナー腫瘍</t>
  </si>
  <si>
    <t>混合型上皮癌</t>
  </si>
  <si>
    <t>性索間質性腫瘍</t>
  </si>
  <si>
    <t>顆粒膜・間質細胞腫瘍</t>
  </si>
  <si>
    <t>セルトリ・間質細胞腫瘍</t>
  </si>
  <si>
    <t>ステロイド細胞腫瘍</t>
  </si>
  <si>
    <t>輪状細管を伴う性索腫瘍</t>
  </si>
  <si>
    <t>線維肉腫</t>
  </si>
  <si>
    <t>ギナンドロブラストーマ</t>
  </si>
  <si>
    <t>胚細胞腫瘍</t>
  </si>
  <si>
    <t>未分化胚細胞腫</t>
  </si>
  <si>
    <t>卵黄嚢腫瘍</t>
  </si>
  <si>
    <t>胎芽性癌</t>
  </si>
  <si>
    <t>多胎芽腫</t>
  </si>
  <si>
    <t>奇形種</t>
  </si>
  <si>
    <t>混合型胚細胞腫瘍</t>
  </si>
  <si>
    <t>性腺芽腫</t>
  </si>
  <si>
    <t>純粋型</t>
  </si>
  <si>
    <t>未分化型または他の胚細胞腫瘍を伴う型</t>
  </si>
  <si>
    <t>胚細胞・性索間質性腫瘍</t>
  </si>
  <si>
    <t>卵巣網腫瘍</t>
  </si>
  <si>
    <t>腺腫</t>
  </si>
  <si>
    <t>癌腫</t>
  </si>
  <si>
    <t>中皮性腫瘍</t>
  </si>
  <si>
    <t>腺腫様腫瘍</t>
  </si>
  <si>
    <t>起原不明の腫瘍</t>
  </si>
  <si>
    <t>妊娠性絨毛疾患</t>
  </si>
  <si>
    <t>非特異的軟部腫瘍</t>
  </si>
  <si>
    <t>悪性</t>
  </si>
  <si>
    <t>悪性リンパ腫</t>
  </si>
  <si>
    <t>二次性腫瘍</t>
  </si>
  <si>
    <t>類腫瘍病変</t>
  </si>
  <si>
    <t>嚢胞形成群</t>
  </si>
  <si>
    <t>間質過形成および黄体化群</t>
  </si>
  <si>
    <t>急性白血病</t>
  </si>
  <si>
    <t>M0</t>
  </si>
  <si>
    <t>M1</t>
  </si>
  <si>
    <t>M2</t>
  </si>
  <si>
    <t>M3</t>
  </si>
  <si>
    <t>M4</t>
  </si>
  <si>
    <t>M5</t>
  </si>
  <si>
    <t>M6</t>
  </si>
  <si>
    <t>M7</t>
  </si>
  <si>
    <t>L1</t>
  </si>
  <si>
    <t>L2</t>
  </si>
  <si>
    <t>L3</t>
  </si>
  <si>
    <t>形質細胞腫瘍</t>
  </si>
  <si>
    <t>多発性骨髄腫</t>
  </si>
  <si>
    <t>形質細胞性白血病</t>
  </si>
  <si>
    <t>マクログロブリン血症</t>
  </si>
  <si>
    <t>その他の血漿蛋白異常症</t>
  </si>
  <si>
    <t>類内膜癌</t>
    <phoneticPr fontId="2"/>
  </si>
  <si>
    <t>※組織型シート参照</t>
    <rPh sb="1" eb="4">
      <t>ソシキガタ</t>
    </rPh>
    <rPh sb="7" eb="9">
      <t>サンショウ</t>
    </rPh>
    <phoneticPr fontId="2"/>
  </si>
  <si>
    <t>発症日</t>
  </si>
  <si>
    <t>年</t>
    <phoneticPr fontId="2"/>
  </si>
  <si>
    <t>歳</t>
  </si>
  <si>
    <t>初発年齢</t>
  </si>
  <si>
    <t>初発からの年数</t>
  </si>
  <si>
    <t>初回梗塞発症日</t>
  </si>
  <si>
    <t>診断時のABI</t>
  </si>
  <si>
    <t>年</t>
    <rPh sb="0" eb="1">
      <t>ネン</t>
    </rPh>
    <phoneticPr fontId="2"/>
  </si>
  <si>
    <t>糖尿病診断年</t>
    <rPh sb="0" eb="3">
      <t>トウニョウビョウ</t>
    </rPh>
    <rPh sb="3" eb="5">
      <t>シンダン</t>
    </rPh>
    <rPh sb="5" eb="6">
      <t>ネン</t>
    </rPh>
    <phoneticPr fontId="2"/>
  </si>
  <si>
    <t>発症年月日</t>
  </si>
  <si>
    <t>-</t>
    <phoneticPr fontId="2"/>
  </si>
  <si>
    <t>-</t>
    <phoneticPr fontId="2"/>
  </si>
  <si>
    <t>-</t>
    <phoneticPr fontId="2"/>
  </si>
  <si>
    <t>-</t>
    <phoneticPr fontId="2"/>
  </si>
  <si>
    <t>左右</t>
    <rPh sb="0" eb="2">
      <t>サユウ</t>
    </rPh>
    <phoneticPr fontId="2"/>
  </si>
  <si>
    <t>今回の治療内容</t>
    <rPh sb="0" eb="2">
      <t>コンカイ</t>
    </rPh>
    <rPh sb="3" eb="5">
      <t>チリョウ</t>
    </rPh>
    <rPh sb="5" eb="7">
      <t>ナイヨウ</t>
    </rPh>
    <phoneticPr fontId="2"/>
  </si>
  <si>
    <t>治療コース</t>
    <rPh sb="0" eb="2">
      <t>チリョウ</t>
    </rPh>
    <phoneticPr fontId="2"/>
  </si>
  <si>
    <t>現在の状態/発症日</t>
  </si>
  <si>
    <t>現在の状態/症状の出現</t>
    <rPh sb="0" eb="2">
      <t>ゲンザイ</t>
    </rPh>
    <rPh sb="3" eb="5">
      <t>ジョウタイ</t>
    </rPh>
    <rPh sb="6" eb="8">
      <t>ショウジョウ</t>
    </rPh>
    <rPh sb="9" eb="11">
      <t>シュツゲン</t>
    </rPh>
    <phoneticPr fontId="2"/>
  </si>
  <si>
    <t>基礎疾患</t>
    <phoneticPr fontId="2"/>
  </si>
  <si>
    <t>くるぶし</t>
    <phoneticPr fontId="2"/>
  </si>
  <si>
    <t>ABI</t>
    <phoneticPr fontId="2"/>
  </si>
  <si>
    <t>個</t>
    <rPh sb="0" eb="1">
      <t>コ</t>
    </rPh>
    <phoneticPr fontId="2"/>
  </si>
  <si>
    <t>大腿骨頸部骨折</t>
  </si>
  <si>
    <t>診断時空腹時血糖</t>
    <phoneticPr fontId="2"/>
  </si>
  <si>
    <t>75g糖負荷試験</t>
    <phoneticPr fontId="2"/>
  </si>
  <si>
    <t>原発性高脂血症</t>
    <rPh sb="0" eb="3">
      <t>ゲンパツセイ</t>
    </rPh>
    <rPh sb="3" eb="7">
      <t>コウシケッショウ</t>
    </rPh>
    <phoneticPr fontId="2"/>
  </si>
  <si>
    <t>1987ACR revised クライテリア</t>
  </si>
  <si>
    <t>診断確実度/臨床診断</t>
  </si>
  <si>
    <t>朝のこわばり1時間以上</t>
  </si>
  <si>
    <t>3関節領域以上の関節炎</t>
  </si>
  <si>
    <t>手関節炎</t>
  </si>
  <si>
    <t>対象性関節炎</t>
  </si>
  <si>
    <t>リウマトイド結節</t>
  </si>
  <si>
    <t>リウマトイド因子</t>
  </si>
  <si>
    <t>X線変化</t>
  </si>
  <si>
    <t>掻痒</t>
  </si>
  <si>
    <t>特徴的皮膚と分布</t>
  </si>
  <si>
    <t>慢性・反復性経過</t>
  </si>
  <si>
    <t>疑わしい原因薬剤</t>
    <rPh sb="0" eb="1">
      <t>ウタガ</t>
    </rPh>
    <rPh sb="4" eb="6">
      <t>ゲンイン</t>
    </rPh>
    <rPh sb="6" eb="8">
      <t>ヤクザイ</t>
    </rPh>
    <phoneticPr fontId="2"/>
  </si>
  <si>
    <t>-</t>
    <phoneticPr fontId="2"/>
  </si>
  <si>
    <t>月経困難症</t>
  </si>
  <si>
    <t>月経過多症</t>
  </si>
  <si>
    <t>貧血</t>
  </si>
  <si>
    <t>下腹部腫瘤感</t>
  </si>
  <si>
    <t>下腹部痛</t>
  </si>
  <si>
    <t>不妊症</t>
  </si>
  <si>
    <t>婦人科の既往</t>
  </si>
  <si>
    <t>骨折の既往/圧迫骨折</t>
  </si>
  <si>
    <t>職業による粉塵暴露</t>
  </si>
  <si>
    <t>kg</t>
  </si>
  <si>
    <t>身長</t>
    <rPh sb="0" eb="2">
      <t>シンチョウ</t>
    </rPh>
    <phoneticPr fontId="2"/>
  </si>
  <si>
    <t>体重</t>
  </si>
  <si>
    <t>収縮期血圧</t>
    <rPh sb="0" eb="2">
      <t>シュウシュク</t>
    </rPh>
    <rPh sb="2" eb="3">
      <t>キ</t>
    </rPh>
    <rPh sb="3" eb="5">
      <t>ケツアツ</t>
    </rPh>
    <phoneticPr fontId="2"/>
  </si>
  <si>
    <t>拡張期血圧</t>
  </si>
  <si>
    <t>mmHg</t>
  </si>
  <si>
    <t>≪記述≫</t>
  </si>
  <si>
    <t>≪記述≫</t>
    <phoneticPr fontId="2"/>
  </si>
  <si>
    <t>≪記述≫</t>
    <phoneticPr fontId="2"/>
  </si>
  <si>
    <t>発症年齢＊発症日</t>
    <rPh sb="0" eb="2">
      <t>ハッショウ</t>
    </rPh>
    <rPh sb="2" eb="4">
      <t>ネンレイ</t>
    </rPh>
    <rPh sb="5" eb="7">
      <t>ハッショウ</t>
    </rPh>
    <rPh sb="7" eb="8">
      <t>ビ</t>
    </rPh>
    <phoneticPr fontId="2"/>
  </si>
  <si>
    <t>初発年齢＊初発からの年数</t>
    <rPh sb="0" eb="2">
      <t>ショハツ</t>
    </rPh>
    <rPh sb="2" eb="4">
      <t>ネンレイ</t>
    </rPh>
    <rPh sb="5" eb="7">
      <t>ショハツ</t>
    </rPh>
    <rPh sb="10" eb="12">
      <t>ネンスウ</t>
    </rPh>
    <phoneticPr fontId="2"/>
  </si>
  <si>
    <t>症状＊原因</t>
    <rPh sb="0" eb="2">
      <t>ショウジョウ</t>
    </rPh>
    <rPh sb="3" eb="5">
      <t>ゲンイン</t>
    </rPh>
    <phoneticPr fontId="2"/>
  </si>
  <si>
    <t>診断時期＊診断時のABI</t>
    <rPh sb="0" eb="2">
      <t>シンダン</t>
    </rPh>
    <rPh sb="2" eb="4">
      <t>ジキ</t>
    </rPh>
    <rPh sb="5" eb="7">
      <t>シンダン</t>
    </rPh>
    <rPh sb="7" eb="8">
      <t>ジ</t>
    </rPh>
    <phoneticPr fontId="2"/>
  </si>
  <si>
    <t>外来初診日＊症状</t>
    <rPh sb="0" eb="2">
      <t>ガイライ</t>
    </rPh>
    <rPh sb="2" eb="4">
      <t>ショシン</t>
    </rPh>
    <rPh sb="4" eb="5">
      <t>ビ</t>
    </rPh>
    <rPh sb="6" eb="8">
      <t>ショウジョウ</t>
    </rPh>
    <phoneticPr fontId="2"/>
  </si>
  <si>
    <t>結石歴＊結石</t>
    <rPh sb="0" eb="2">
      <t>ケッセキ</t>
    </rPh>
    <rPh sb="2" eb="3">
      <t>レキ</t>
    </rPh>
    <rPh sb="4" eb="6">
      <t>ケッセキ</t>
    </rPh>
    <phoneticPr fontId="2"/>
  </si>
  <si>
    <t>発症年月日＊発症年齢</t>
    <rPh sb="0" eb="2">
      <t>ハッショウ</t>
    </rPh>
    <rPh sb="2" eb="5">
      <t>ネンガッピ</t>
    </rPh>
    <rPh sb="6" eb="8">
      <t>ハッショウ</t>
    </rPh>
    <rPh sb="8" eb="10">
      <t>ネンレイ</t>
    </rPh>
    <phoneticPr fontId="2"/>
  </si>
  <si>
    <t>緑内障診断日＊罹患眼</t>
    <rPh sb="0" eb="3">
      <t>リョクナイショウ</t>
    </rPh>
    <rPh sb="3" eb="5">
      <t>シンダン</t>
    </rPh>
    <rPh sb="5" eb="6">
      <t>ビ</t>
    </rPh>
    <phoneticPr fontId="2"/>
  </si>
  <si>
    <t>白内障診断日＊罹患眼</t>
    <rPh sb="0" eb="3">
      <t>ハクナイショウ</t>
    </rPh>
    <rPh sb="3" eb="5">
      <t>シンダン</t>
    </rPh>
    <rPh sb="5" eb="6">
      <t>ビ</t>
    </rPh>
    <rPh sb="7" eb="9">
      <t>リカン</t>
    </rPh>
    <rPh sb="9" eb="10">
      <t>ガン</t>
    </rPh>
    <phoneticPr fontId="2"/>
  </si>
  <si>
    <t>白内障の原因＊母体既往歴</t>
    <rPh sb="0" eb="3">
      <t>ハクナイショウ</t>
    </rPh>
    <rPh sb="4" eb="6">
      <t>ゲンイン</t>
    </rPh>
    <rPh sb="7" eb="9">
      <t>ボタイ</t>
    </rPh>
    <rPh sb="9" eb="11">
      <t>キオウ</t>
    </rPh>
    <rPh sb="11" eb="12">
      <t>レキ</t>
    </rPh>
    <phoneticPr fontId="2"/>
  </si>
  <si>
    <t>厚生省重症度＊確定度＊ALS機能障害度</t>
    <rPh sb="0" eb="3">
      <t>コウセイショウ</t>
    </rPh>
    <rPh sb="3" eb="5">
      <t>ジュウショウ</t>
    </rPh>
    <rPh sb="5" eb="6">
      <t>ド</t>
    </rPh>
    <rPh sb="7" eb="9">
      <t>カクテイ</t>
    </rPh>
    <rPh sb="9" eb="10">
      <t>ド</t>
    </rPh>
    <phoneticPr fontId="2"/>
  </si>
  <si>
    <t>　　喫煙/喫煙年数</t>
    <rPh sb="2" eb="4">
      <t>キツエン</t>
    </rPh>
    <rPh sb="5" eb="7">
      <t>キツエン</t>
    </rPh>
    <rPh sb="7" eb="9">
      <t>ネンスウ</t>
    </rPh>
    <phoneticPr fontId="2"/>
  </si>
  <si>
    <t>　　喫煙/１日の平均本数</t>
    <rPh sb="2" eb="4">
      <t>キツエン</t>
    </rPh>
    <phoneticPr fontId="2"/>
  </si>
  <si>
    <t>本</t>
    <rPh sb="0" eb="1">
      <t>ホン</t>
    </rPh>
    <phoneticPr fontId="2"/>
  </si>
  <si>
    <t>歳から</t>
    <rPh sb="0" eb="1">
      <t>サイ</t>
    </rPh>
    <phoneticPr fontId="2"/>
  </si>
  <si>
    <t>　　禁煙/１日の平均本数</t>
    <phoneticPr fontId="2"/>
  </si>
  <si>
    <t>　　禁煙/過去の喫煙年数</t>
    <rPh sb="5" eb="7">
      <t>カコ</t>
    </rPh>
    <rPh sb="8" eb="10">
      <t>キツエン</t>
    </rPh>
    <rPh sb="10" eb="12">
      <t>ネンスウ</t>
    </rPh>
    <phoneticPr fontId="2"/>
  </si>
  <si>
    <t>　　飲酒/合計アルコール摂取量</t>
    <rPh sb="2" eb="4">
      <t>インシュ</t>
    </rPh>
    <phoneticPr fontId="2"/>
  </si>
  <si>
    <t>g/日</t>
    <phoneticPr fontId="2"/>
  </si>
  <si>
    <t>g/週</t>
    <phoneticPr fontId="2"/>
  </si>
  <si>
    <t>　　禁酒/禁酒時期</t>
    <rPh sb="2" eb="4">
      <t>キンシュ</t>
    </rPh>
    <phoneticPr fontId="2"/>
  </si>
  <si>
    <t>単一選択</t>
    <phoneticPr fontId="2"/>
  </si>
  <si>
    <t>単一選択</t>
    <phoneticPr fontId="2"/>
  </si>
  <si>
    <t>単一選択</t>
    <phoneticPr fontId="2"/>
  </si>
  <si>
    <t>複数選択</t>
    <phoneticPr fontId="2"/>
  </si>
  <si>
    <t>年月</t>
  </si>
  <si>
    <t>ペット飼育（発病時）</t>
    <rPh sb="3" eb="5">
      <t>シイク</t>
    </rPh>
    <rPh sb="6" eb="8">
      <t>ハツビョウ</t>
    </rPh>
    <rPh sb="8" eb="9">
      <t>ジ</t>
    </rPh>
    <phoneticPr fontId="2"/>
  </si>
  <si>
    <t>ペット飼育（現在）</t>
    <rPh sb="3" eb="5">
      <t>シイク</t>
    </rPh>
    <rPh sb="6" eb="8">
      <t>ゲンザイ</t>
    </rPh>
    <phoneticPr fontId="2"/>
  </si>
  <si>
    <t>生年＊性別＊年齢＊調査実施日</t>
    <rPh sb="0" eb="2">
      <t>セイネン</t>
    </rPh>
    <rPh sb="3" eb="5">
      <t>セイベツ</t>
    </rPh>
    <rPh sb="6" eb="8">
      <t>ネンレイ</t>
    </rPh>
    <rPh sb="9" eb="11">
      <t>チョウサ</t>
    </rPh>
    <rPh sb="11" eb="13">
      <t>ジッシ</t>
    </rPh>
    <rPh sb="13" eb="14">
      <t>ビ</t>
    </rPh>
    <phoneticPr fontId="2"/>
  </si>
  <si>
    <t>　　禁煙/禁煙時期</t>
    <rPh sb="2" eb="4">
      <t>キンエン</t>
    </rPh>
    <phoneticPr fontId="2"/>
  </si>
  <si>
    <t>初回梗塞発症日＊現在の状態/発症日</t>
    <rPh sb="0" eb="2">
      <t>ショカイ</t>
    </rPh>
    <rPh sb="2" eb="4">
      <t>コウソク</t>
    </rPh>
    <rPh sb="4" eb="6">
      <t>ハッショウ</t>
    </rPh>
    <rPh sb="6" eb="7">
      <t>ビ</t>
    </rPh>
    <rPh sb="8" eb="10">
      <t>ゲンザイ</t>
    </rPh>
    <rPh sb="11" eb="13">
      <t>ジョウタイ</t>
    </rPh>
    <rPh sb="14" eb="16">
      <t>ハッショウ</t>
    </rPh>
    <rPh sb="16" eb="17">
      <t>ビ</t>
    </rPh>
    <phoneticPr fontId="2"/>
  </si>
  <si>
    <t>婦人科の既往＊骨折の既往/圧迫骨折</t>
    <rPh sb="0" eb="2">
      <t>フジン</t>
    </rPh>
    <rPh sb="2" eb="3">
      <t>カ</t>
    </rPh>
    <rPh sb="4" eb="6">
      <t>キオウ</t>
    </rPh>
    <rPh sb="7" eb="9">
      <t>コッセツ</t>
    </rPh>
    <rPh sb="10" eb="12">
      <t>キオウ</t>
    </rPh>
    <rPh sb="13" eb="15">
      <t>アッパク</t>
    </rPh>
    <rPh sb="15" eb="17">
      <t>コッセツ</t>
    </rPh>
    <phoneticPr fontId="2"/>
  </si>
  <si>
    <t>結石歴</t>
    <phoneticPr fontId="2"/>
  </si>
  <si>
    <t>結石/膀胱</t>
    <rPh sb="0" eb="2">
      <t>ケッセキ</t>
    </rPh>
    <phoneticPr fontId="2"/>
  </si>
  <si>
    <t>結石/腎</t>
    <rPh sb="0" eb="2">
      <t>ケッセキ</t>
    </rPh>
    <phoneticPr fontId="2"/>
  </si>
  <si>
    <t>結石/尿管</t>
    <rPh sb="0" eb="2">
      <t>ケッセキ</t>
    </rPh>
    <phoneticPr fontId="2"/>
  </si>
  <si>
    <t>びまん性甲状腺腫大</t>
  </si>
  <si>
    <t>二次性高脂血症/原疾患</t>
  </si>
  <si>
    <t>原発性高脂血症＊二次性高脂血症/原疾患</t>
    <rPh sb="0" eb="3">
      <t>ゲンパツセイ</t>
    </rPh>
    <rPh sb="3" eb="7">
      <t>コウシケッショウ</t>
    </rPh>
    <rPh sb="8" eb="11">
      <t>ニジセイ</t>
    </rPh>
    <rPh sb="11" eb="15">
      <t>コウシケッショウ</t>
    </rPh>
    <phoneticPr fontId="2"/>
  </si>
  <si>
    <t>白内障の原因</t>
  </si>
  <si>
    <t>現病歴/自覚症状</t>
    <phoneticPr fontId="2"/>
  </si>
  <si>
    <t>診断名＊現病歴/自覚症状</t>
    <rPh sb="0" eb="3">
      <t>シンダンメイ</t>
    </rPh>
    <phoneticPr fontId="2"/>
  </si>
  <si>
    <t>ABI(Ankle Brachial Index)</t>
    <phoneticPr fontId="2"/>
  </si>
  <si>
    <t>薬剤名</t>
    <rPh sb="0" eb="3">
      <t>ヤクザイメイ</t>
    </rPh>
    <phoneticPr fontId="2"/>
  </si>
  <si>
    <t>組織型未入力</t>
    <rPh sb="0" eb="3">
      <t>ソシキガタ</t>
    </rPh>
    <phoneticPr fontId="2"/>
  </si>
  <si>
    <t>腫瘍型未入力</t>
    <rPh sb="0" eb="2">
      <t>シュヨウ</t>
    </rPh>
    <rPh sb="2" eb="3">
      <t>ガタ</t>
    </rPh>
    <phoneticPr fontId="2"/>
  </si>
  <si>
    <t>補足（◆選択値、単位など）</t>
    <rPh sb="0" eb="2">
      <t>ホソク</t>
    </rPh>
    <rPh sb="4" eb="7">
      <t>センタクアタイ</t>
    </rPh>
    <rPh sb="8" eb="10">
      <t>タンイ</t>
    </rPh>
    <phoneticPr fontId="2"/>
  </si>
  <si>
    <t>なし◆あり◆不明</t>
  </si>
  <si>
    <t>喫煙◆禁煙</t>
    <rPh sb="0" eb="2">
      <t>キツエン</t>
    </rPh>
    <rPh sb="3" eb="5">
      <t>キンエン</t>
    </rPh>
    <phoneticPr fontId="2"/>
  </si>
  <si>
    <t>飲酒◆禁酒</t>
    <rPh sb="0" eb="2">
      <t>インシュ</t>
    </rPh>
    <rPh sb="3" eb="5">
      <t>キンシュ</t>
    </rPh>
    <phoneticPr fontId="2"/>
  </si>
  <si>
    <t>なし◆あり</t>
  </si>
  <si>
    <t>Primary grade（Gleason grade1◆Gleason grade2◆Gleason grade3◆Gleason grade4◆Gleason grade5◆不明）、Secondary grade（Gleason grade1◆Gleason grade2◆Gleason grade3◆Gleason grade4◆Gleason grade5◆不明）</t>
  </si>
  <si>
    <t>陽性◆陰性◆不明</t>
  </si>
  <si>
    <t>HER2染色あり◆HER2染色なし◆不明</t>
  </si>
  <si>
    <t>0◆1+◆2+◆3+◆不明</t>
  </si>
  <si>
    <t>I◆II◆III◆IV</t>
  </si>
  <si>
    <t>アテローム血栓性脳梗塞◆心原性塞栓症◆ラクナ梗塞◆その他◆不明</t>
  </si>
  <si>
    <t>くも膜下出血◆脳ドックなどの検診で発見された◆全身検索やくも膜下出血以外の中枢神経疾患の精査の一環において偶然発見された◆頭痛めまい等の不特定症候に対する検査で発見された◆症候性（脳神経麻痺やその他動脈瘤に起因すると考えられる症状を呈し、その原因検索において発見）◆くも膜下出血の際の検査にて発見された◆該当するものなし</t>
  </si>
  <si>
    <t>部分発作◆全般発作◆その他</t>
  </si>
  <si>
    <t>単純部分発作◆複雑部分発作◆二次性全般化</t>
  </si>
  <si>
    <t>運動症状を示すもの◆感覚症状を示すもの◆自律神経症状を示すもの◆精神症状を示すもの◆その他</t>
  </si>
  <si>
    <t>単純部分発作から移行したもの◆初めから意識のなくなるもの◆その他</t>
  </si>
  <si>
    <t>欠神発作◆ミオクロニー発作◆間代発作◆強直発作◆強直間代発作◆脱力発作◆その他</t>
  </si>
  <si>
    <t>特発性◆続発性◆不明</t>
  </si>
  <si>
    <t>脳梗塞◆脳内出血◆くも膜下出血◆頭部外傷◆脳腫瘍◆脳動静脈奇形◆その他</t>
  </si>
  <si>
    <t>初回治療◆継続治療◆再治療◆不明</t>
  </si>
  <si>
    <t>INH◆RFP◆SM◆EB◆KM◆CPM◆TH◆EVM◆PZA◆PAS◆CS◆その他</t>
  </si>
  <si>
    <t>２HRZE/4HR◆6HRE/3HR◆6HR◆その他</t>
  </si>
  <si>
    <t>特発性肺線維症（IPF）◆IPF以外の間質性肺炎</t>
  </si>
  <si>
    <t>NSIP　group 1,  2,  3◆AIP◆COP◆DIP◆RB-ILD◆LIP◆その他（分類不能を含む）</t>
  </si>
  <si>
    <t>前壁◆中隔◆側壁◆下壁◆後壁◆右室◆不明</t>
  </si>
  <si>
    <t>ClassI◆ClassII◆ClassIII◆不明</t>
  </si>
  <si>
    <t>労作性狭心症◆安静（冠攣縮性）狭心症◆混合狭心症◆無症候性心筋虚血</t>
  </si>
  <si>
    <t>心室性期外収縮◆心室頻拍◆torsade de ｐointes◆心室細動◆洞頻脈◆発作性心房細動◆発作性心房粗動◆持続性性心房細動◆持続性性心房粗動◆発作性上室性頻拍◆WPW症候群◆心房性期外収縮◆洞徐脈◆洞停止◆洞房ブロック◆2度房室ブロック（Wenchebach型）◆2度房室ブロック（MobitzⅡ型）◆III度房室ブロック◆その他</t>
  </si>
  <si>
    <t>僧帽弁狭窄◆僧帽弁閉鎖不全◆大動脈弁狭窄◆大動脈弁閉鎖不全◆三尖弁狭窄◆三尖弁閉鎖不全◆肺動脈弁狭窄◆肺動脈弁閉鎖不全</t>
  </si>
  <si>
    <t>虚血性心疾患◆弁膜症◆不整脈◆心筋症◆甲状腺疾患◆心臓手術◆不明◆その他</t>
  </si>
  <si>
    <t>自覚症状なし◆全身倦怠感◆黄疸◆掻痒◆食思不振◆その他</t>
  </si>
  <si>
    <t>HCV◆HBV◆AIH◆PBC◆Alcohol◆Wilson◆Hemochromotosis◆その他</t>
  </si>
  <si>
    <t>微小変化◆巣状糸球体硬化症◆メサンギウム増殖性腎炎◆膜性増殖性腎炎◆膜性腎炎◆IgA腎症◆2次性◆その他</t>
  </si>
  <si>
    <t>糖尿病性腎症◆膠原病◆アミロイドーシス◆薬剤性◆その他</t>
  </si>
  <si>
    <t>初回◆2回目◆3回目◆4回目以上</t>
  </si>
  <si>
    <t>126mg/dl以上◆126mg/dl未満◆不明</t>
  </si>
  <si>
    <t>未施行◆施行◆不明</t>
  </si>
  <si>
    <t>糖尿病診断年と同じ◆違う◆分からない</t>
  </si>
  <si>
    <t>１型◆２型◆MODY◆ミトコンドリア糖尿病◆その他</t>
  </si>
  <si>
    <t>原発性高カイロミクロン血症◆原発性高コレステロール血症◆内因性高トリグリセリド血症◆家族性III型高脂血症◆家族性高HDLコレステロール血症</t>
  </si>
  <si>
    <t>食事性◆糖尿病◆ネフローゼ症候群◆甲状腺機能低下症◆その他の内分泌疾患◆薬剤性◆その他</t>
  </si>
  <si>
    <t>確実◆疑い</t>
  </si>
  <si>
    <t>花粉症◆アレルギー性鼻炎◆アレルギー性結膜炎</t>
  </si>
  <si>
    <t>中毒性表皮壊死症（以下TEN）◆スチーブンス・ジョンソン症候群(以下SJS）◆薬剤性過敏症症候群（以下DIHS）◆上記以外の中・重症型薬疹（入院加療）◆軽症薬疹（外来通院）</t>
  </si>
  <si>
    <t>上記１～７全てを満たす。◆上記１～５全てを満たす。ただし、４に関しては、その他の重篤な臓器障害をもって代えることができる。</t>
  </si>
  <si>
    <t>多形紅斑型◆固定薬疹◆播種状紅斑丘疹型◆紅皮症型◆蕁麻疹型◆紫斑型◆扁平苔癬型◆光線過敏型◆湿疹型◆その他</t>
  </si>
  <si>
    <t>四肢屈側型◆四肢伸側型◆小児乾燥型◆頭、頸、上胸、背型◆痒疹型◆全身型◆その他</t>
  </si>
  <si>
    <t>外傷◆熱傷◆尋常性ザソウ◆手術◆予防接種◆ピアス◆原因不明（患者本人が認識していないもの）◆その他</t>
  </si>
  <si>
    <t>骨盤腹膜（卵管、ダグラス窩含む）◆子宮内（子宮腺筋症）◆卵巣◆直腸膣中隔◆その他</t>
  </si>
  <si>
    <t>急性上気道炎◆急性気管支炎◆急性肺炎◆急性咽頭炎◆急性扁桃腺炎◆尿路感染症◆急性中耳炎◆インフルエンザ◆突発性発疹◆麻疹◆胃腸炎◆ロタウイルス感染症◆ヘルペス性歯肉口内炎◆予防接種◆その他</t>
  </si>
  <si>
    <t>両眼◆右眼◆左眼</t>
  </si>
  <si>
    <t>原発開放隅角緑内障◆正常眼圧緑内障◆原発閉塞隅角緑内障◆プラトー虹彩緑内障◆混合型緑内障</t>
  </si>
  <si>
    <t>続発開放隅角緑内障◆続発閉塞隅角緑内障</t>
  </si>
  <si>
    <t>早期型発達緑内障◆遅発型発達緑内障◆先天異常を伴う発達緑内障</t>
  </si>
  <si>
    <t>先天性◆加齢性◆続発性◆後発白内障</t>
  </si>
  <si>
    <t>異常なし◆異常あり◆不明</t>
  </si>
  <si>
    <t>歯肉炎◆成人性歯周炎◆侵襲性歯周炎◆薬物性歯肉増殖症◆その他</t>
  </si>
  <si>
    <t>限局性◆広汎性</t>
  </si>
  <si>
    <t>１度◆２度◆３度◆４度◆５度</t>
  </si>
  <si>
    <t>ALS確実◆ALS可能性高し◆ALS可能性高し・検査陽性</t>
  </si>
  <si>
    <t>数値</t>
    <rPh sb="0" eb="2">
      <t>スウチ</t>
    </rPh>
    <phoneticPr fontId="2"/>
  </si>
  <si>
    <t>日付</t>
    <rPh sb="0" eb="2">
      <t>ヒヅケ</t>
    </rPh>
    <phoneticPr fontId="2"/>
  </si>
  <si>
    <t>分類1</t>
    <rPh sb="0" eb="2">
      <t>ブンルイ</t>
    </rPh>
    <phoneticPr fontId="2"/>
  </si>
  <si>
    <t>分類2</t>
    <rPh sb="0" eb="2">
      <t>ブンルイ</t>
    </rPh>
    <phoneticPr fontId="2"/>
  </si>
  <si>
    <t>扁平上皮癌/特殊型</t>
  </si>
  <si>
    <t>小細胞癌/特殊型</t>
  </si>
  <si>
    <t>細気管支肺胞上皮癌/亜型</t>
  </si>
  <si>
    <t>細気管支肺胞上皮癌/亜型/粘液非産生性</t>
  </si>
  <si>
    <t>細気管支肺胞上皮癌/亜型/粘液産生性</t>
  </si>
  <si>
    <t>細気管支肺胞上皮癌/亜型/粘液産生性・非産生性混合型あるいは不確実型</t>
  </si>
  <si>
    <t>特殊型/高分化胎児型腺癌</t>
  </si>
  <si>
    <t>特殊型/膠様（コロイド）腺癌</t>
  </si>
  <si>
    <t>特殊型/粘液嚢胞腺癌</t>
  </si>
  <si>
    <t>特殊型/印環細胞癌</t>
  </si>
  <si>
    <t>特殊型/淡明細胞腺癌</t>
  </si>
  <si>
    <t>大細胞癌/特殊型</t>
  </si>
  <si>
    <t>大細胞性神経内分泌癌/亜型</t>
  </si>
  <si>
    <t>大細胞性神経内分泌癌/亜型/混合型</t>
  </si>
  <si>
    <t>紡錘細胞あるいは巨細胞を含む癌/多形癌</t>
  </si>
  <si>
    <t>紡錘細胞あるいは巨細胞を含む癌/紡錘細胞癌</t>
  </si>
  <si>
    <t>紡錘細胞あるいは巨細胞を含む癌/巨細胞癌</t>
  </si>
  <si>
    <t>良性/アデノマトイド腫瘍</t>
  </si>
  <si>
    <t>悪性中皮腫/上皮型中皮腫</t>
  </si>
  <si>
    <t>悪性中皮腫/肉腫型中皮腫/亜型</t>
  </si>
  <si>
    <t>悪性中皮腫/肉腫型中皮腫/亜型/線維形成型</t>
  </si>
  <si>
    <t>悪性中皮腫/二相型中皮腫</t>
  </si>
  <si>
    <t>悪性中皮腫/その他</t>
  </si>
  <si>
    <t>管状腺癌/高分化型</t>
  </si>
  <si>
    <t>管状腺癌/中分化型</t>
  </si>
  <si>
    <t>管状腺癌/低分化型</t>
  </si>
  <si>
    <t>管状腺癌/分化度不明</t>
  </si>
  <si>
    <t>腺癌/分化度</t>
  </si>
  <si>
    <t>腺癌/粘液性腺癌</t>
  </si>
  <si>
    <t>腺癌/粘液性腺癌/内頚部型</t>
  </si>
  <si>
    <t>腺癌/粘液性腺癌/腸型</t>
  </si>
  <si>
    <t>腺癌/粘液性腺癌/悪性腺腫(内頚部型特殊型）</t>
  </si>
  <si>
    <t>腺癌/粘液性腺癌/絨毛腺管状乳頭腺癌(内頚部型特殊型)</t>
  </si>
  <si>
    <t>腺癌/類内膜腺癌</t>
  </si>
  <si>
    <t>腺癌/明細胞腺癌</t>
  </si>
  <si>
    <t>腺癌/漿液性腺癌</t>
  </si>
  <si>
    <t>腺癌/中腎性腺癌</t>
  </si>
  <si>
    <t>類内膜腺癌/分泌型類内膜腺癌</t>
  </si>
  <si>
    <t>類内膜腺癌/線毛細胞型類内膜腺癌</t>
  </si>
  <si>
    <t>扁平上皮への分化を伴う類内膜腺癌/腺扁平上皮癌</t>
  </si>
  <si>
    <t>扁平上皮への分化を伴う類内膜腺癌/腺棘細胞癌</t>
  </si>
  <si>
    <t>漿液性腫瘍/漿液性嚢胞腺癌</t>
  </si>
  <si>
    <t>漿液性腫瘍/漿液性乳頭状腺癌</t>
  </si>
  <si>
    <t>漿液性腫瘍/漿液性乳頭状嚢胞腺癌</t>
  </si>
  <si>
    <t>漿液性腫瘍/漿液性表在性乳頭状腺癌</t>
  </si>
  <si>
    <t>漿液性腫瘍/漿液性腺癌線維腫</t>
  </si>
  <si>
    <t>漿液性腫瘍/漿液性嚢胞腺癌線維腫</t>
  </si>
  <si>
    <t>粘液性腫瘍/粘液性腺癌</t>
  </si>
  <si>
    <t>粘液性腫瘍/粘液性嚢胞腺癌</t>
  </si>
  <si>
    <t>粘液性腫瘍/粘液性腺癌線維腫</t>
  </si>
  <si>
    <t>粘液性腫瘍/粘液性嚢胞腺癌線維腫</t>
  </si>
  <si>
    <t>類内膜腫瘍/類内膜腺癌</t>
  </si>
  <si>
    <t>類内膜腫瘍/類内膜腺癌線維腫</t>
  </si>
  <si>
    <t>類内膜腫瘍/類内膜嚢胞腺癌線維腫</t>
  </si>
  <si>
    <t>類内膜腫瘍/腺肉腫</t>
  </si>
  <si>
    <t>類内膜腫瘍/中胚葉性混合腫瘍（癌肉腫）</t>
  </si>
  <si>
    <t>類内膜腫瘍/間質肉腫</t>
  </si>
  <si>
    <t>明細胞腫瘍/明細胞腺癌</t>
  </si>
  <si>
    <t>明細胞腫瘍/明細胞腺癌線維腫</t>
  </si>
  <si>
    <t>明細胞腫瘍/明細胞嚢胞腺癌線維腫</t>
  </si>
  <si>
    <t>リンパ腫/ホジキンリンパ腫</t>
  </si>
  <si>
    <t>リンパ腫/非ホジキンリンパ腫/B細胞腫瘍</t>
  </si>
  <si>
    <t>リンパ腫/非ホジキンリンパ腫/T細胞腫瘍</t>
  </si>
  <si>
    <t>リンパ腫/非ホジキンリンパ腫/その他のリンパ腫類縁疾患</t>
  </si>
  <si>
    <t>結節性リンパ球優位型</t>
  </si>
  <si>
    <t>古典的ホジキンリンパ腫/結節硬化型</t>
  </si>
  <si>
    <t>古典的ホジキンリンパ腫/リンパ球増殖型</t>
  </si>
  <si>
    <t>古典的ホジキンリンパ腫/混合細胞型</t>
  </si>
  <si>
    <t>古典的ホジキンリンパ腫/リンパ球脱落型</t>
  </si>
  <si>
    <t>古典的ホジキンリンパ腫/未入力</t>
  </si>
  <si>
    <t>前駆型Bリンパ芽急性白血病/リンパ腫</t>
  </si>
  <si>
    <t>リンパ形質細胞性リンパ腫</t>
  </si>
  <si>
    <t>脾濾胞辺縁帯リンパ腫</t>
  </si>
  <si>
    <t>節外性濾胞辺縁帯リンパ腫（MALT型)</t>
  </si>
  <si>
    <t>マントル細胞型リンパ腫</t>
  </si>
  <si>
    <t>濾胞性リンパ腫</t>
  </si>
  <si>
    <t>びまん性大細胞リンパ腫</t>
  </si>
  <si>
    <t>原発性縦隔リンパ腫</t>
  </si>
  <si>
    <t>Burkittリンパ腫</t>
  </si>
  <si>
    <t>前駆型Tリンパ芽急性白血病/リンパ腫</t>
  </si>
  <si>
    <t>大顆粒型リンパ性白血病</t>
  </si>
  <si>
    <t>NK細胞性白血病</t>
  </si>
  <si>
    <t>節外性NK/Tリンパ腫</t>
  </si>
  <si>
    <t>菌状息肉腫/Sezary症候群</t>
  </si>
  <si>
    <t>血管免疫芽球性Tリンパ腫</t>
  </si>
  <si>
    <t>末梢Tリンパ腫</t>
  </si>
  <si>
    <t>未分化大細胞T/nullリンパ腫</t>
  </si>
  <si>
    <t>成人T細胞白血病/リンパ腫</t>
  </si>
  <si>
    <t>皮下脂肪組織炎型Tリンパ腫</t>
  </si>
  <si>
    <t>腸症型Tリンパ腫</t>
  </si>
  <si>
    <t>肝/脾臓型Tリンパ腫</t>
  </si>
  <si>
    <t>Castleman病</t>
  </si>
  <si>
    <t>入力値のタイプ</t>
    <rPh sb="0" eb="3">
      <t>ニュウリョクチ</t>
    </rPh>
    <phoneticPr fontId="2"/>
  </si>
  <si>
    <t>分類名</t>
    <rPh sb="0" eb="2">
      <t>ブンルイ</t>
    </rPh>
    <rPh sb="2" eb="3">
      <t>メイ</t>
    </rPh>
    <phoneticPr fontId="2"/>
  </si>
  <si>
    <t>　あり の場合　※現在の状況</t>
    <phoneticPr fontId="2"/>
  </si>
  <si>
    <t>　腺癌 の場合　※Gleason score</t>
  </si>
  <si>
    <t>　HER2染色あり の場合</t>
    <phoneticPr fontId="2"/>
  </si>
  <si>
    <t>　リンパ腫 の場合　※Stage</t>
  </si>
  <si>
    <t>　部分発作 の場合</t>
  </si>
  <si>
    <t>　　単純部分発作 の場合</t>
  </si>
  <si>
    <t>　　複雑部分発作 の場合</t>
  </si>
  <si>
    <t>　　二次性全般化 の場合</t>
  </si>
  <si>
    <t>　全般発作 の場合</t>
  </si>
  <si>
    <t>　続発性 の場合</t>
    <rPh sb="1" eb="4">
      <t>ゾクハツセイ</t>
    </rPh>
    <phoneticPr fontId="2"/>
  </si>
  <si>
    <t>　IPF以外の間質性肺炎 の場合</t>
    <phoneticPr fontId="2"/>
  </si>
  <si>
    <t>　弁膜症 の場合</t>
    <phoneticPr fontId="2"/>
  </si>
  <si>
    <t>　2次性 の場合</t>
    <rPh sb="2" eb="3">
      <t>ジ</t>
    </rPh>
    <rPh sb="3" eb="4">
      <t>セイ</t>
    </rPh>
    <phoneticPr fontId="2"/>
  </si>
  <si>
    <t>　薬剤性過敏症症候群（以下DIHS） の場合</t>
    <phoneticPr fontId="2"/>
  </si>
  <si>
    <t>　上記以外の中・重症型薬疹（入院加療） の場合</t>
    <phoneticPr fontId="2"/>
  </si>
  <si>
    <t>　軽症薬疹（外来通院） の場合</t>
    <phoneticPr fontId="2"/>
  </si>
  <si>
    <t>　成人性歯周炎 の場合</t>
    <phoneticPr fontId="2"/>
  </si>
  <si>
    <t>　侵襲性歯周炎 の場合</t>
    <phoneticPr fontId="2"/>
  </si>
  <si>
    <t>【基本情報】基本情報</t>
    <rPh sb="1" eb="3">
      <t>キホン</t>
    </rPh>
    <rPh sb="3" eb="5">
      <t>ジョウホウ</t>
    </rPh>
    <rPh sb="6" eb="8">
      <t>キホン</t>
    </rPh>
    <rPh sb="8" eb="10">
      <t>ジョウホウ</t>
    </rPh>
    <phoneticPr fontId="2"/>
  </si>
  <si>
    <t>【基本情報】登録疾患</t>
    <rPh sb="6" eb="8">
      <t>トウロク</t>
    </rPh>
    <rPh sb="8" eb="10">
      <t>シッカン</t>
    </rPh>
    <phoneticPr fontId="2"/>
  </si>
  <si>
    <t>【疾患】造血器腫瘍</t>
    <rPh sb="4" eb="7">
      <t>ゾウケツキ</t>
    </rPh>
    <rPh sb="7" eb="9">
      <t>シュヨウ</t>
    </rPh>
    <phoneticPr fontId="2"/>
  </si>
  <si>
    <t>【疾患】脳梗塞</t>
    <rPh sb="4" eb="7">
      <t>ノウコウソク</t>
    </rPh>
    <phoneticPr fontId="2"/>
  </si>
  <si>
    <t>【疾患】脳動脈瘤</t>
    <rPh sb="4" eb="5">
      <t>ノウ</t>
    </rPh>
    <rPh sb="5" eb="8">
      <t>ドウミャクリュウ</t>
    </rPh>
    <phoneticPr fontId="2"/>
  </si>
  <si>
    <t>【疾患】てんかん</t>
    <phoneticPr fontId="2"/>
  </si>
  <si>
    <t>【疾患】気管支喘息</t>
    <rPh sb="4" eb="7">
      <t>キカンシ</t>
    </rPh>
    <rPh sb="7" eb="9">
      <t>ゼンソク</t>
    </rPh>
    <phoneticPr fontId="2"/>
  </si>
  <si>
    <t>【疾患】結核</t>
    <rPh sb="4" eb="6">
      <t>ケッカク</t>
    </rPh>
    <phoneticPr fontId="2"/>
  </si>
  <si>
    <t>【疾患】COPD</t>
    <phoneticPr fontId="2"/>
  </si>
  <si>
    <t>【疾患】間質性肺炎・肺線維症</t>
    <rPh sb="4" eb="5">
      <t>カン</t>
    </rPh>
    <rPh sb="5" eb="7">
      <t>シツセイ</t>
    </rPh>
    <rPh sb="7" eb="9">
      <t>ハイエン</t>
    </rPh>
    <phoneticPr fontId="2"/>
  </si>
  <si>
    <t>【疾患】心筋梗塞</t>
    <rPh sb="4" eb="6">
      <t>シンキン</t>
    </rPh>
    <rPh sb="6" eb="8">
      <t>コウソク</t>
    </rPh>
    <phoneticPr fontId="2"/>
  </si>
  <si>
    <t>【疾患】不安定狭心症</t>
    <rPh sb="4" eb="7">
      <t>フアンテイ</t>
    </rPh>
    <rPh sb="7" eb="10">
      <t>キョウシンショウ</t>
    </rPh>
    <phoneticPr fontId="2"/>
  </si>
  <si>
    <t>【疾患】安定狭心症</t>
    <rPh sb="4" eb="6">
      <t>アンテイ</t>
    </rPh>
    <rPh sb="6" eb="9">
      <t>キョウシンショウ</t>
    </rPh>
    <phoneticPr fontId="2"/>
  </si>
  <si>
    <t>【疾患】不整脈</t>
    <rPh sb="4" eb="7">
      <t>フセイミャク</t>
    </rPh>
    <phoneticPr fontId="2"/>
  </si>
  <si>
    <t>【疾患】心不全</t>
    <rPh sb="4" eb="7">
      <t>シンフゼン</t>
    </rPh>
    <phoneticPr fontId="2"/>
  </si>
  <si>
    <t>【疾患】ASO</t>
    <phoneticPr fontId="2"/>
  </si>
  <si>
    <t>【疾患】B型慢性肝炎</t>
    <rPh sb="5" eb="6">
      <t>ガタ</t>
    </rPh>
    <rPh sb="6" eb="8">
      <t>マンセイ</t>
    </rPh>
    <rPh sb="8" eb="10">
      <t>カンエン</t>
    </rPh>
    <phoneticPr fontId="2"/>
  </si>
  <si>
    <t>【疾患】C型慢性肝炎</t>
    <rPh sb="5" eb="6">
      <t>ガタ</t>
    </rPh>
    <rPh sb="6" eb="8">
      <t>マンセイ</t>
    </rPh>
    <rPh sb="8" eb="10">
      <t>カンエン</t>
    </rPh>
    <phoneticPr fontId="2"/>
  </si>
  <si>
    <t>【疾患】肝硬変</t>
    <rPh sb="4" eb="7">
      <t>カンコウヘン</t>
    </rPh>
    <phoneticPr fontId="2"/>
  </si>
  <si>
    <t>【疾患】ネフローゼ症候群</t>
    <rPh sb="9" eb="12">
      <t>ショウコウグン</t>
    </rPh>
    <phoneticPr fontId="2"/>
  </si>
  <si>
    <t>【疾患】尿路結石症</t>
    <rPh sb="4" eb="6">
      <t>ニョウロ</t>
    </rPh>
    <rPh sb="6" eb="8">
      <t>ケッセキ</t>
    </rPh>
    <rPh sb="8" eb="9">
      <t>ショウ</t>
    </rPh>
    <phoneticPr fontId="2"/>
  </si>
  <si>
    <t>【疾患】骨粗鬆症</t>
    <rPh sb="4" eb="8">
      <t>コツソショウショウ</t>
    </rPh>
    <phoneticPr fontId="2"/>
  </si>
  <si>
    <t>【疾患】糖尿病</t>
    <rPh sb="4" eb="7">
      <t>トウニョウビョウ</t>
    </rPh>
    <phoneticPr fontId="2"/>
  </si>
  <si>
    <t>【疾患】高脂血症</t>
    <rPh sb="4" eb="5">
      <t>コウ</t>
    </rPh>
    <rPh sb="5" eb="7">
      <t>アブラチ</t>
    </rPh>
    <rPh sb="7" eb="8">
      <t>ショウ</t>
    </rPh>
    <phoneticPr fontId="2"/>
  </si>
  <si>
    <t>【疾患】バセドウ病</t>
    <rPh sb="8" eb="9">
      <t>ビョウ</t>
    </rPh>
    <phoneticPr fontId="2"/>
  </si>
  <si>
    <t>【疾患】関節リウマチ</t>
    <rPh sb="4" eb="6">
      <t>カンセツ</t>
    </rPh>
    <phoneticPr fontId="2"/>
  </si>
  <si>
    <t>【疾患】花粉症</t>
    <rPh sb="4" eb="7">
      <t>カフンショウ</t>
    </rPh>
    <phoneticPr fontId="2"/>
  </si>
  <si>
    <t>【疾患】薬疹</t>
    <rPh sb="4" eb="6">
      <t>ヤクシン</t>
    </rPh>
    <phoneticPr fontId="2"/>
  </si>
  <si>
    <t>【疾患】アトピー性皮膚炎</t>
    <rPh sb="8" eb="9">
      <t>セイ</t>
    </rPh>
    <rPh sb="9" eb="11">
      <t>ヒフ</t>
    </rPh>
    <rPh sb="11" eb="12">
      <t>エン</t>
    </rPh>
    <phoneticPr fontId="2"/>
  </si>
  <si>
    <t>【疾患】ケロイド</t>
    <phoneticPr fontId="2"/>
  </si>
  <si>
    <t>【疾患】子宮筋腫</t>
    <rPh sb="4" eb="6">
      <t>シキュウ</t>
    </rPh>
    <rPh sb="6" eb="8">
      <t>キンシュ</t>
    </rPh>
    <phoneticPr fontId="2"/>
  </si>
  <si>
    <t>【疾患】子宮内膜症</t>
    <rPh sb="4" eb="6">
      <t>シキュウ</t>
    </rPh>
    <rPh sb="6" eb="8">
      <t>ナイマク</t>
    </rPh>
    <rPh sb="8" eb="9">
      <t>ショウ</t>
    </rPh>
    <phoneticPr fontId="2"/>
  </si>
  <si>
    <t>【疾患】熱性けいれん</t>
    <rPh sb="4" eb="6">
      <t>ネツセイ</t>
    </rPh>
    <phoneticPr fontId="2"/>
  </si>
  <si>
    <t>【疾患】緑内障</t>
    <rPh sb="4" eb="7">
      <t>リョクナイショウ</t>
    </rPh>
    <phoneticPr fontId="2"/>
  </si>
  <si>
    <t>【疾患】白内障</t>
    <rPh sb="4" eb="7">
      <t>ハクナイショウ</t>
    </rPh>
    <phoneticPr fontId="2"/>
  </si>
  <si>
    <t>【疾患】歯周病</t>
    <rPh sb="4" eb="6">
      <t>シシュウ</t>
    </rPh>
    <rPh sb="6" eb="7">
      <t>ビョウ</t>
    </rPh>
    <phoneticPr fontId="2"/>
  </si>
  <si>
    <t>【疾患】ALS</t>
    <phoneticPr fontId="2"/>
  </si>
  <si>
    <t>臨床型＊アトピー性皮膚炎の診断基準</t>
    <rPh sb="0" eb="2">
      <t>リンショウ</t>
    </rPh>
    <rPh sb="2" eb="3">
      <t>ガタ</t>
    </rPh>
    <phoneticPr fontId="2"/>
  </si>
  <si>
    <t>（組織）ホルモンレセプター＊（組織）HER2</t>
    <phoneticPr fontId="2"/>
  </si>
  <si>
    <t>（組織）HER2</t>
    <phoneticPr fontId="2"/>
  </si>
  <si>
    <t>（組織）ホルモンレセプター</t>
    <phoneticPr fontId="2"/>
  </si>
  <si>
    <t>アトピー性皮膚炎の診断基準</t>
  </si>
  <si>
    <t>結核</t>
  </si>
  <si>
    <t>間質性肺炎・肺線維症</t>
  </si>
  <si>
    <t>不整脈</t>
  </si>
  <si>
    <t>閉塞性動脈硬化症（ASO)</t>
  </si>
  <si>
    <t>B型慢性肝炎</t>
  </si>
  <si>
    <t>C型慢性肝炎</t>
  </si>
  <si>
    <t>尿路結石症</t>
  </si>
  <si>
    <t>脳梗塞分類</t>
  </si>
  <si>
    <t>動脈瘤発見の契機</t>
  </si>
  <si>
    <t>診断日</t>
  </si>
  <si>
    <t>【疾患】肺癌
※組織型の情報を出力する際は組織採取日も提供</t>
    <rPh sb="1" eb="3">
      <t>シッカン</t>
    </rPh>
    <rPh sb="4" eb="5">
      <t>ハイ</t>
    </rPh>
    <rPh sb="5" eb="6">
      <t>ガン</t>
    </rPh>
    <rPh sb="8" eb="10">
      <t>ソシキ</t>
    </rPh>
    <rPh sb="10" eb="11">
      <t>カタ</t>
    </rPh>
    <rPh sb="12" eb="14">
      <t>ジョウホウ</t>
    </rPh>
    <rPh sb="15" eb="17">
      <t>シュツリョク</t>
    </rPh>
    <rPh sb="19" eb="20">
      <t>サイ</t>
    </rPh>
    <rPh sb="21" eb="23">
      <t>ソシキ</t>
    </rPh>
    <rPh sb="23" eb="25">
      <t>サイシュ</t>
    </rPh>
    <rPh sb="25" eb="26">
      <t>ビ</t>
    </rPh>
    <rPh sb="27" eb="29">
      <t>テイキョウ</t>
    </rPh>
    <phoneticPr fontId="2"/>
  </si>
  <si>
    <t>【疾患】食道癌
※組織型の情報を出力する際は組織採取日も提供</t>
    <rPh sb="4" eb="6">
      <t>ショクドウ</t>
    </rPh>
    <rPh sb="6" eb="7">
      <t>ガン</t>
    </rPh>
    <phoneticPr fontId="2"/>
  </si>
  <si>
    <t>【疾患】胃癌
※組織型の情報を出力する際は組織採取日も提供</t>
    <rPh sb="4" eb="6">
      <t>イガン</t>
    </rPh>
    <phoneticPr fontId="2"/>
  </si>
  <si>
    <t>【疾患】大腸・直腸癌
※組織型の情報を出力する際は組織採取日も提供</t>
    <rPh sb="4" eb="6">
      <t>ダイチョウ</t>
    </rPh>
    <rPh sb="7" eb="9">
      <t>チョクチョウ</t>
    </rPh>
    <rPh sb="9" eb="10">
      <t>ガン</t>
    </rPh>
    <phoneticPr fontId="2"/>
  </si>
  <si>
    <t>【疾患】肝癌
※組織型の情報を出力する際は組織採取日も提供</t>
    <rPh sb="4" eb="6">
      <t>カンガン</t>
    </rPh>
    <phoneticPr fontId="2"/>
  </si>
  <si>
    <t>【疾患】膵癌
※組織型の情報を出力する際は組織採取日も提供</t>
    <rPh sb="4" eb="5">
      <t>スイ</t>
    </rPh>
    <rPh sb="5" eb="6">
      <t>ガン</t>
    </rPh>
    <phoneticPr fontId="2"/>
  </si>
  <si>
    <t>【疾患】胆嚢・胆管癌
※組織型の情報を出力する際は組織採取日も提供</t>
    <rPh sb="4" eb="6">
      <t>タンノウ</t>
    </rPh>
    <rPh sb="7" eb="9">
      <t>タンカン</t>
    </rPh>
    <rPh sb="9" eb="10">
      <t>ガン</t>
    </rPh>
    <phoneticPr fontId="2"/>
  </si>
  <si>
    <t>【疾患】前立腺癌
※組織型の情報を出力する際は組織採取日も提供</t>
    <rPh sb="4" eb="7">
      <t>ゼンリツセン</t>
    </rPh>
    <rPh sb="7" eb="8">
      <t>ガン</t>
    </rPh>
    <phoneticPr fontId="2"/>
  </si>
  <si>
    <t>【疾患】乳癌
※組織型の情報を出力する際は組織採取日も提供</t>
    <rPh sb="4" eb="6">
      <t>ニュウガン</t>
    </rPh>
    <phoneticPr fontId="2"/>
  </si>
  <si>
    <t>【疾患】子宮頸癌
※組織型の情報を出力する際は組織採取日も提供</t>
    <phoneticPr fontId="2"/>
  </si>
  <si>
    <t>【疾患】子宮体癌
※組織型の情報を出力する際は組織採取日も提供</t>
    <rPh sb="4" eb="6">
      <t>シキュウ</t>
    </rPh>
    <rPh sb="6" eb="7">
      <t>タイ</t>
    </rPh>
    <rPh sb="7" eb="8">
      <t>ガン</t>
    </rPh>
    <phoneticPr fontId="2"/>
  </si>
  <si>
    <t>【疾患】卵巣癌
※組織型の情報を出力する際は組織採取日も提供</t>
    <rPh sb="4" eb="6">
      <t>ランソウ</t>
    </rPh>
    <rPh sb="6" eb="7">
      <t>ガン</t>
    </rPh>
    <phoneticPr fontId="2"/>
  </si>
  <si>
    <t>提供情報</t>
    <rPh sb="0" eb="2">
      <t>テイキョウ</t>
    </rPh>
    <rPh sb="2" eb="4">
      <t>ジョウホウ</t>
    </rPh>
    <phoneticPr fontId="2"/>
  </si>
  <si>
    <t>補足（◆選択値、単位など）</t>
    <rPh sb="0" eb="2">
      <t>ホソク</t>
    </rPh>
    <rPh sb="4" eb="7">
      <t>センタクアタイ</t>
    </rPh>
    <rPh sb="8" eb="10">
      <t>タンイ</t>
    </rPh>
    <phoneticPr fontId="6"/>
  </si>
  <si>
    <t>入力値のタイプ</t>
    <rPh sb="0" eb="3">
      <t>ニュウリョクチ</t>
    </rPh>
    <phoneticPr fontId="6"/>
  </si>
  <si>
    <t>（共通）現症＊喫煙＊飲酒等</t>
    <rPh sb="1" eb="3">
      <t>キョウツウ</t>
    </rPh>
    <rPh sb="4" eb="6">
      <t>ゲンショウ</t>
    </rPh>
    <rPh sb="7" eb="9">
      <t>キツエン</t>
    </rPh>
    <rPh sb="10" eb="12">
      <t>インシュ</t>
    </rPh>
    <rPh sb="12" eb="13">
      <t>ナド</t>
    </rPh>
    <phoneticPr fontId="2"/>
  </si>
  <si>
    <t>脈拍</t>
    <rPh sb="0" eb="2">
      <t>ミャクハク</t>
    </rPh>
    <phoneticPr fontId="2"/>
  </si>
  <si>
    <t>/分</t>
    <rPh sb="1" eb="2">
      <t>フン</t>
    </rPh>
    <phoneticPr fontId="2"/>
  </si>
  <si>
    <t>あり◆なし</t>
    <phoneticPr fontId="2"/>
  </si>
  <si>
    <t>　あり の場合　※現在の状況</t>
  </si>
  <si>
    <t>　　飲酒　※酒の種類</t>
    <rPh sb="2" eb="4">
      <t>インシュ</t>
    </rPh>
    <rPh sb="6" eb="7">
      <t>サケ</t>
    </rPh>
    <rPh sb="8" eb="10">
      <t>シュルイ</t>
    </rPh>
    <phoneticPr fontId="2"/>
  </si>
  <si>
    <t>日本酒◆焼酎◆ビール◆赤ワイン◆白ワイン◆ウイスキー◆他◆詳細不明</t>
  </si>
  <si>
    <t>　　飲酒/日本酒　※量</t>
  </si>
  <si>
    <t>合</t>
    <rPh sb="0" eb="1">
      <t>ゴウ</t>
    </rPh>
    <phoneticPr fontId="2"/>
  </si>
  <si>
    <t>　　飲酒/日本酒　※頻度</t>
  </si>
  <si>
    <t>回/週</t>
    <rPh sb="0" eb="1">
      <t>カイ</t>
    </rPh>
    <rPh sb="2" eb="3">
      <t>シュウ</t>
    </rPh>
    <phoneticPr fontId="2"/>
  </si>
  <si>
    <t>　　飲酒/焼酎　※量</t>
  </si>
  <si>
    <t>ml</t>
    <phoneticPr fontId="2"/>
  </si>
  <si>
    <t>　　飲酒/焼酎　※頻度</t>
  </si>
  <si>
    <t>　　飲酒/ビール　※量</t>
  </si>
  <si>
    <t>　　飲酒/ビール　※頻度</t>
  </si>
  <si>
    <t>　　飲酒/赤ワイン　※量</t>
  </si>
  <si>
    <t>　　飲酒/赤ワイン　※頻度</t>
  </si>
  <si>
    <t>　　飲酒/白ワイン　※量</t>
  </si>
  <si>
    <t>　　飲酒/白ワイン　※頻度</t>
  </si>
  <si>
    <t>　　飲酒/ウイスキー　※量</t>
  </si>
  <si>
    <t>　　飲酒/ウイスキー　※頻度</t>
  </si>
  <si>
    <t>　　飲酒/他　※酒目</t>
  </si>
  <si>
    <t>≪記述≫</t>
    <rPh sb="1" eb="3">
      <t>キジュツ</t>
    </rPh>
    <phoneticPr fontId="2"/>
  </si>
  <si>
    <t>文字列</t>
    <rPh sb="0" eb="3">
      <t>モジレツ</t>
    </rPh>
    <phoneticPr fontId="2"/>
  </si>
  <si>
    <t>　　飲酒/他　※量</t>
  </si>
  <si>
    <t>　　飲酒/他　※頻度</t>
  </si>
  <si>
    <t>（共通）登録疾患</t>
    <rPh sb="4" eb="8">
      <t>トウロクシッカン</t>
    </rPh>
    <phoneticPr fontId="2"/>
  </si>
  <si>
    <t>肺がん</t>
    <rPh sb="0" eb="1">
      <t>ハイ</t>
    </rPh>
    <phoneticPr fontId="2"/>
  </si>
  <si>
    <t>肺がん</t>
  </si>
  <si>
    <t>食道がん</t>
    <rPh sb="0" eb="2">
      <t>ショクドウ</t>
    </rPh>
    <phoneticPr fontId="2"/>
  </si>
  <si>
    <t>食道がん</t>
  </si>
  <si>
    <t>胃がん</t>
    <rPh sb="0" eb="1">
      <t>イ</t>
    </rPh>
    <phoneticPr fontId="2"/>
  </si>
  <si>
    <t>胃がん</t>
  </si>
  <si>
    <t>大腸・直腸がん</t>
    <rPh sb="0" eb="2">
      <t>ダイチョウ</t>
    </rPh>
    <rPh sb="3" eb="5">
      <t>チョクチョウ</t>
    </rPh>
    <phoneticPr fontId="2"/>
  </si>
  <si>
    <t>大腸・直腸がん</t>
  </si>
  <si>
    <t>肝がん</t>
    <rPh sb="0" eb="1">
      <t>カン</t>
    </rPh>
    <phoneticPr fontId="2"/>
  </si>
  <si>
    <t>肝がん</t>
  </si>
  <si>
    <t>膵がん</t>
    <rPh sb="0" eb="1">
      <t>スイ</t>
    </rPh>
    <phoneticPr fontId="2"/>
  </si>
  <si>
    <t>膵がん</t>
  </si>
  <si>
    <t>胆道・胆管がん</t>
    <rPh sb="0" eb="2">
      <t>タンドウ</t>
    </rPh>
    <rPh sb="3" eb="5">
      <t>タンカン</t>
    </rPh>
    <phoneticPr fontId="2"/>
  </si>
  <si>
    <t>前立腺がん</t>
    <rPh sb="0" eb="3">
      <t>ゼンリツセン</t>
    </rPh>
    <phoneticPr fontId="2"/>
  </si>
  <si>
    <t>前立腺がん</t>
  </si>
  <si>
    <t>乳がん</t>
    <rPh sb="0" eb="1">
      <t>ニュウ</t>
    </rPh>
    <phoneticPr fontId="2"/>
  </si>
  <si>
    <t>乳がん</t>
  </si>
  <si>
    <t>子宮頸がん</t>
    <rPh sb="0" eb="2">
      <t>シキュウ</t>
    </rPh>
    <rPh sb="2" eb="3">
      <t>ケイ</t>
    </rPh>
    <phoneticPr fontId="2"/>
  </si>
  <si>
    <t>子宮頸がん</t>
  </si>
  <si>
    <t>子宮体がん</t>
    <rPh sb="0" eb="2">
      <t>シキュウ</t>
    </rPh>
    <rPh sb="2" eb="3">
      <t>タイ</t>
    </rPh>
    <phoneticPr fontId="2"/>
  </si>
  <si>
    <t>子宮体がん</t>
  </si>
  <si>
    <t>卵巣がん</t>
    <rPh sb="0" eb="2">
      <t>ランソウ</t>
    </rPh>
    <phoneticPr fontId="2"/>
  </si>
  <si>
    <t>卵巣がん</t>
  </si>
  <si>
    <t>腎がん</t>
    <rPh sb="0" eb="1">
      <t>ジン</t>
    </rPh>
    <phoneticPr fontId="2"/>
  </si>
  <si>
    <t>腎がん</t>
  </si>
  <si>
    <t>脳出血</t>
    <rPh sb="0" eb="3">
      <t>ノウシュッケツ</t>
    </rPh>
    <phoneticPr fontId="2"/>
  </si>
  <si>
    <t>脳出血</t>
  </si>
  <si>
    <t>認知症</t>
    <rPh sb="0" eb="3">
      <t>ニンチショウ</t>
    </rPh>
    <phoneticPr fontId="2"/>
  </si>
  <si>
    <t>認知症</t>
  </si>
  <si>
    <t>間質性肺炎・肺線維症</t>
    <rPh sb="0" eb="3">
      <t>カンシツセイ</t>
    </rPh>
    <rPh sb="3" eb="5">
      <t>ハイエン</t>
    </rPh>
    <rPh sb="6" eb="7">
      <t>ハイ</t>
    </rPh>
    <rPh sb="9" eb="10">
      <t>ショウ</t>
    </rPh>
    <phoneticPr fontId="2"/>
  </si>
  <si>
    <t>薬疹</t>
    <rPh sb="0" eb="2">
      <t>ヤクシン</t>
    </rPh>
    <phoneticPr fontId="2"/>
  </si>
  <si>
    <t>薬疹</t>
  </si>
  <si>
    <t>うつ病</t>
    <rPh sb="2" eb="3">
      <t>ビョウ</t>
    </rPh>
    <phoneticPr fontId="2"/>
  </si>
  <si>
    <t>うつ病</t>
  </si>
  <si>
    <t>（疾患）肺がん
※組織型の情報を出力する際は組織採取日も提供</t>
    <rPh sb="1" eb="3">
      <t>シッカン</t>
    </rPh>
    <rPh sb="4" eb="5">
      <t>ハイ</t>
    </rPh>
    <phoneticPr fontId="2"/>
  </si>
  <si>
    <t>診断日＊治療開始</t>
    <rPh sb="0" eb="2">
      <t>シンダン</t>
    </rPh>
    <rPh sb="2" eb="3">
      <t>ビ</t>
    </rPh>
    <rPh sb="4" eb="6">
      <t>チリョウ</t>
    </rPh>
    <rPh sb="6" eb="8">
      <t>カイシ</t>
    </rPh>
    <phoneticPr fontId="2"/>
  </si>
  <si>
    <t>治療開始</t>
  </si>
  <si>
    <t>初回治療開始日</t>
    <phoneticPr fontId="2"/>
  </si>
  <si>
    <t>組織型（生検または細胞診）＊【組織】組織型</t>
    <rPh sb="18" eb="21">
      <t>ソシキガタ</t>
    </rPh>
    <phoneticPr fontId="2"/>
  </si>
  <si>
    <t>組織型（生検または細胞診）</t>
  </si>
  <si>
    <t>※組織型シート参照</t>
    <rPh sb="1" eb="4">
      <t>ソシキガタ</t>
    </rPh>
    <rPh sb="7" eb="9">
      <t>サンショウ</t>
    </rPh>
    <phoneticPr fontId="6"/>
  </si>
  <si>
    <t>【組織】組織型</t>
  </si>
  <si>
    <t>遺伝子検査</t>
    <rPh sb="0" eb="3">
      <t>イデンシ</t>
    </rPh>
    <rPh sb="3" eb="5">
      <t>ケンサ</t>
    </rPh>
    <phoneticPr fontId="2"/>
  </si>
  <si>
    <t>EGFR遺伝子検査</t>
  </si>
  <si>
    <t>実施◆未実施</t>
  </si>
  <si>
    <t>　実施 の場合　※診断日</t>
    <rPh sb="1" eb="3">
      <t>ジッシ</t>
    </rPh>
    <rPh sb="5" eb="7">
      <t>バアイ</t>
    </rPh>
    <rPh sb="9" eb="11">
      <t>シンダン</t>
    </rPh>
    <rPh sb="11" eb="12">
      <t>ビ</t>
    </rPh>
    <phoneticPr fontId="6"/>
  </si>
  <si>
    <t>　実施 の場合　※遺伝子変異</t>
    <rPh sb="1" eb="3">
      <t>ジッシ</t>
    </rPh>
    <rPh sb="5" eb="7">
      <t>バアイ</t>
    </rPh>
    <rPh sb="9" eb="12">
      <t>イデンシ</t>
    </rPh>
    <rPh sb="12" eb="14">
      <t>ヘンイ</t>
    </rPh>
    <phoneticPr fontId="6"/>
  </si>
  <si>
    <t>　　あり の場合　※変異タイプ</t>
    <phoneticPr fontId="6"/>
  </si>
  <si>
    <t>E746-A750del◆L858R◆その他</t>
  </si>
  <si>
    <t>　　　その他 の場合</t>
    <rPh sb="5" eb="6">
      <t>タ</t>
    </rPh>
    <rPh sb="8" eb="10">
      <t>バアイ</t>
    </rPh>
    <phoneticPr fontId="2"/>
  </si>
  <si>
    <t>K-ras遺伝子検査</t>
  </si>
  <si>
    <t>コドン12◆コドン13◆コドン61◆その他</t>
  </si>
  <si>
    <t>ALK癒合遺伝子検査</t>
  </si>
  <si>
    <t>　実施 の場合　※融合遺伝子</t>
    <rPh sb="1" eb="3">
      <t>ジッシ</t>
    </rPh>
    <rPh sb="5" eb="7">
      <t>バアイ</t>
    </rPh>
    <rPh sb="9" eb="11">
      <t>ユウゴウ</t>
    </rPh>
    <rPh sb="11" eb="14">
      <t>イデンシ</t>
    </rPh>
    <phoneticPr fontId="6"/>
  </si>
  <si>
    <t>　　あり の場合　※融合遺伝子タイプ</t>
    <phoneticPr fontId="6"/>
  </si>
  <si>
    <t>（疾患）食道がん
※組織型の情報を出力する際は組織採取日も提供</t>
    <phoneticPr fontId="2"/>
  </si>
  <si>
    <t>（疾患）胃がん
※組織型の情報を出力する際は組織採取日も提供</t>
    <rPh sb="4" eb="5">
      <t>イ</t>
    </rPh>
    <phoneticPr fontId="2"/>
  </si>
  <si>
    <t>組織型（生検または細胞診）＊【組織】組織型</t>
    <rPh sb="0" eb="3">
      <t>ソシキガタ</t>
    </rPh>
    <rPh sb="4" eb="6">
      <t>セイケン</t>
    </rPh>
    <rPh sb="9" eb="12">
      <t>サイボウシン</t>
    </rPh>
    <rPh sb="15" eb="17">
      <t>ソシキ</t>
    </rPh>
    <rPh sb="18" eb="21">
      <t>ソシキガタ</t>
    </rPh>
    <phoneticPr fontId="2"/>
  </si>
  <si>
    <t>（疾患）大腸・直腸がん
※組織型の情報を出力する際は組織採取日も提供</t>
    <rPh sb="4" eb="6">
      <t>ダイチョウ</t>
    </rPh>
    <rPh sb="7" eb="9">
      <t>チョクチョウ</t>
    </rPh>
    <phoneticPr fontId="2"/>
  </si>
  <si>
    <t>（疾患）肝がん
※組織型の情報を出力する際は組織採取日も提供</t>
    <rPh sb="4" eb="5">
      <t>カン</t>
    </rPh>
    <phoneticPr fontId="2"/>
  </si>
  <si>
    <t>（疾患）膵がん
※組織型の情報を出力する際は組織採取日も提供</t>
    <rPh sb="4" eb="5">
      <t>スイ</t>
    </rPh>
    <phoneticPr fontId="2"/>
  </si>
  <si>
    <t>組織型（生検または細胞診）＊【組織】組織型</t>
    <rPh sb="0" eb="3">
      <t>ソシキガタ</t>
    </rPh>
    <rPh sb="4" eb="6">
      <t>セイケン</t>
    </rPh>
    <rPh sb="9" eb="12">
      <t>サイボウシン</t>
    </rPh>
    <rPh sb="18" eb="21">
      <t>ソシキガタ</t>
    </rPh>
    <phoneticPr fontId="2"/>
  </si>
  <si>
    <t>（疾患）胆道がん
※組織型の情報を出力する際は組織採取日も提供</t>
    <rPh sb="4" eb="6">
      <t>タンドウ</t>
    </rPh>
    <phoneticPr fontId="2"/>
  </si>
  <si>
    <t>（疾患）前立腺がん
※組織型の情報を出力する際は組織採取日も提供</t>
    <rPh sb="4" eb="7">
      <t>ゼンリツセン</t>
    </rPh>
    <phoneticPr fontId="2"/>
  </si>
  <si>
    <t>（疾患）乳がん
※組織型の情報を出力する際は組織採取日も提供</t>
    <rPh sb="4" eb="5">
      <t>ニュウ</t>
    </rPh>
    <phoneticPr fontId="2"/>
  </si>
  <si>
    <t>診断日＊治療開始</t>
    <phoneticPr fontId="2"/>
  </si>
  <si>
    <t>組織型（生検または細胞診）＊【組織】組織型</t>
    <phoneticPr fontId="2"/>
  </si>
  <si>
    <t>出産回数＊【組織】ホルモンレセプター＊【組織】HER2</t>
    <phoneticPr fontId="2"/>
  </si>
  <si>
    <t>出産回数</t>
  </si>
  <si>
    <t>回</t>
    <rPh sb="0" eb="1">
      <t>カイ</t>
    </rPh>
    <phoneticPr fontId="2"/>
  </si>
  <si>
    <t>【組織】ホルモンレセプター</t>
    <phoneticPr fontId="2"/>
  </si>
  <si>
    <t>ER</t>
    <phoneticPr fontId="2"/>
  </si>
  <si>
    <t>陽性◆陰性</t>
  </si>
  <si>
    <t>【組織】HER2</t>
    <phoneticPr fontId="2"/>
  </si>
  <si>
    <t>HER2染色あり◆HER2染色なし</t>
    <phoneticPr fontId="2"/>
  </si>
  <si>
    <t>　HER2染色あり の場合</t>
    <rPh sb="11" eb="13">
      <t>バアイ</t>
    </rPh>
    <phoneticPr fontId="2"/>
  </si>
  <si>
    <t>0◆1+◆2+◆3+</t>
    <phoneticPr fontId="2"/>
  </si>
  <si>
    <t>　　2+ の場合　※増幅の有無</t>
    <rPh sb="6" eb="8">
      <t>バアイ</t>
    </rPh>
    <phoneticPr fontId="2"/>
  </si>
  <si>
    <t>（疾患）子宮頸がん
※組織型の情報を出力する際は組織採取日も提供</t>
    <rPh sb="4" eb="6">
      <t>シキュウ</t>
    </rPh>
    <rPh sb="6" eb="7">
      <t>ケイ</t>
    </rPh>
    <phoneticPr fontId="2"/>
  </si>
  <si>
    <t>（疾患）子宮体がん
※組織型の情報を出力する際は組織採取日も提供</t>
    <rPh sb="4" eb="7">
      <t>シキュウタイ</t>
    </rPh>
    <phoneticPr fontId="2"/>
  </si>
  <si>
    <t>（疾患）卵巣がん
※組織型の情報を出力する際は組織採取日も提供</t>
    <rPh sb="4" eb="6">
      <t>ランソウ</t>
    </rPh>
    <phoneticPr fontId="2"/>
  </si>
  <si>
    <t>（疾患）造血器腫瘍</t>
    <rPh sb="4" eb="7">
      <t>ゾウケツキ</t>
    </rPh>
    <rPh sb="7" eb="9">
      <t>シュヨウ</t>
    </rPh>
    <phoneticPr fontId="2"/>
  </si>
  <si>
    <t>（疾患）腎がん
※組織型の情報を出力する際は組織採取日も提供</t>
    <rPh sb="4" eb="5">
      <t>ジン</t>
    </rPh>
    <phoneticPr fontId="2"/>
  </si>
  <si>
    <t>（疾患）脳梗塞</t>
    <rPh sb="4" eb="7">
      <t>ノウコウソク</t>
    </rPh>
    <phoneticPr fontId="2"/>
  </si>
  <si>
    <t>脳梗塞分類＊診断方法</t>
    <phoneticPr fontId="2"/>
  </si>
  <si>
    <t>アテローム血栓性脳梗塞◆心原性脳塞栓◆ラクナ梗塞◆TIA（一過性脳虚血発作）◆その他（分類不能または病型不明）</t>
  </si>
  <si>
    <t>診断方法</t>
  </si>
  <si>
    <t>CT◆MRI◆MRA◆脳血管造影◆頭・頚部超音波検査◆心電図◆心臓超音波検査◆その他</t>
  </si>
  <si>
    <t>　その他 の場合</t>
    <rPh sb="3" eb="4">
      <t>タ</t>
    </rPh>
    <rPh sb="6" eb="8">
      <t>バアイ</t>
    </rPh>
    <phoneticPr fontId="2"/>
  </si>
  <si>
    <t>（疾患）脳動脈瘤（未破裂動脈瘤）</t>
    <rPh sb="4" eb="5">
      <t>ノウ</t>
    </rPh>
    <rPh sb="5" eb="8">
      <t>ドウミャクリュウ</t>
    </rPh>
    <rPh sb="9" eb="12">
      <t>ミハレツ</t>
    </rPh>
    <rPh sb="12" eb="15">
      <t>ドウミャクリュウ</t>
    </rPh>
    <phoneticPr fontId="2"/>
  </si>
  <si>
    <t>初回未破裂脳動脈瘤診断日</t>
  </si>
  <si>
    <t>動脈瘤発見の契機＊診断の基準となった検査</t>
    <phoneticPr fontId="2"/>
  </si>
  <si>
    <t>くも膜下出血◆症候性◆無症候性◆該当するものなし</t>
  </si>
  <si>
    <t>診断の基準となった検査</t>
    <phoneticPr fontId="2"/>
  </si>
  <si>
    <t>脳血管造影◆MRA◆3D CTA◆その他</t>
  </si>
  <si>
    <t>（疾患）脳動脈瘤（クモ膜下出血）</t>
    <rPh sb="4" eb="5">
      <t>ノウ</t>
    </rPh>
    <rPh sb="5" eb="8">
      <t>ドウミャクリュウ</t>
    </rPh>
    <rPh sb="11" eb="13">
      <t>マクカ</t>
    </rPh>
    <rPh sb="13" eb="15">
      <t>シュッケツ</t>
    </rPh>
    <phoneticPr fontId="2"/>
  </si>
  <si>
    <t>初回クモ膜下出血発症日</t>
    <phoneticPr fontId="2"/>
  </si>
  <si>
    <t>初回クモ膜下出血発症日</t>
    <rPh sb="0" eb="2">
      <t>ショカイ</t>
    </rPh>
    <rPh sb="4" eb="6">
      <t>マクカ</t>
    </rPh>
    <rPh sb="6" eb="8">
      <t>シュッケツ</t>
    </rPh>
    <rPh sb="8" eb="10">
      <t>ハッショウ</t>
    </rPh>
    <rPh sb="10" eb="11">
      <t>ビ</t>
    </rPh>
    <phoneticPr fontId="2"/>
  </si>
  <si>
    <t>（疾患）てんかん</t>
    <phoneticPr fontId="2"/>
  </si>
  <si>
    <t>発作型分類（診断基準）＊てんかん症候群分類（診断基準）</t>
    <rPh sb="0" eb="2">
      <t>ホッサ</t>
    </rPh>
    <rPh sb="2" eb="3">
      <t>ガタ</t>
    </rPh>
    <rPh sb="3" eb="5">
      <t>ブンルイ</t>
    </rPh>
    <rPh sb="6" eb="8">
      <t>シンダン</t>
    </rPh>
    <rPh sb="8" eb="10">
      <t>キジュン</t>
    </rPh>
    <phoneticPr fontId="2"/>
  </si>
  <si>
    <t>発作型分類（診断基準）</t>
    <rPh sb="0" eb="2">
      <t>ホッサ</t>
    </rPh>
    <rPh sb="2" eb="3">
      <t>ガタ</t>
    </rPh>
    <rPh sb="3" eb="5">
      <t>ブンルイ</t>
    </rPh>
    <rPh sb="6" eb="8">
      <t>シンダン</t>
    </rPh>
    <rPh sb="8" eb="10">
      <t>キジュン</t>
    </rPh>
    <phoneticPr fontId="2"/>
  </si>
  <si>
    <t>部分発作◆全般発作◆その他</t>
    <phoneticPr fontId="2"/>
  </si>
  <si>
    <t>　部分発作 の場合</t>
    <rPh sb="7" eb="9">
      <t>バアイ</t>
    </rPh>
    <phoneticPr fontId="2"/>
  </si>
  <si>
    <t>　　単純部分発作 の場合</t>
    <phoneticPr fontId="2"/>
  </si>
  <si>
    <t>　　複雑部分発作 の場合</t>
    <phoneticPr fontId="2"/>
  </si>
  <si>
    <t>　　二次性全般化 の場合</t>
    <phoneticPr fontId="2"/>
  </si>
  <si>
    <t>　全般発作 の場合</t>
    <rPh sb="7" eb="9">
      <t>バアイ</t>
    </rPh>
    <phoneticPr fontId="2"/>
  </si>
  <si>
    <t>　　その他 の場合</t>
    <rPh sb="4" eb="5">
      <t>タ</t>
    </rPh>
    <rPh sb="7" eb="9">
      <t>バアイ</t>
    </rPh>
    <phoneticPr fontId="2"/>
  </si>
  <si>
    <t>てんかん症候群分類（診断基準）</t>
    <rPh sb="4" eb="7">
      <t>ショウコウグン</t>
    </rPh>
    <rPh sb="7" eb="9">
      <t>ブンルイ</t>
    </rPh>
    <rPh sb="10" eb="12">
      <t>シンダン</t>
    </rPh>
    <rPh sb="12" eb="14">
      <t>キジュン</t>
    </rPh>
    <phoneticPr fontId="2"/>
  </si>
  <si>
    <t>特発性◆症候性</t>
    <phoneticPr fontId="2"/>
  </si>
  <si>
    <t>　症候性 の場合</t>
    <rPh sb="6" eb="8">
      <t>バアイ</t>
    </rPh>
    <phoneticPr fontId="2"/>
  </si>
  <si>
    <t>脳梗塞◆脳内出血◆くも膜下出血◆頭部外傷◆脳腫瘍◆脳動静脈奇形◆海馬硬化症◆皮質形成異常◆その他</t>
  </si>
  <si>
    <t>（疾患）脳出血</t>
    <rPh sb="4" eb="7">
      <t>ノウシュッケツ</t>
    </rPh>
    <phoneticPr fontId="2"/>
  </si>
  <si>
    <t>初回脳出血発症日</t>
  </si>
  <si>
    <t>脳出血分類＊脳出血部位＊診断方法</t>
    <rPh sb="0" eb="3">
      <t>ノウシュッケツ</t>
    </rPh>
    <rPh sb="3" eb="5">
      <t>ブンルイ</t>
    </rPh>
    <phoneticPr fontId="2"/>
  </si>
  <si>
    <t>脳出血分類</t>
    <rPh sb="0" eb="3">
      <t>ノウシュッケツ</t>
    </rPh>
    <rPh sb="3" eb="5">
      <t>ブンルイ</t>
    </rPh>
    <phoneticPr fontId="2"/>
  </si>
  <si>
    <t>高血圧性◆脳動静脈奇形◆硬膜動静脈瘻◆海綿状血管腫◆静脈性血管腫◆脳腫瘍に合併した脳出血◆抗凝固・抗血小板・血栓溶解療法に伴う脳出血◆アミロイドアンギオパチー◆その他（分類不能または病型不明）</t>
  </si>
  <si>
    <t>脳出血部位</t>
    <rPh sb="0" eb="3">
      <t>ノウシュッケツ</t>
    </rPh>
    <rPh sb="3" eb="5">
      <t>ブイ</t>
    </rPh>
    <phoneticPr fontId="2"/>
  </si>
  <si>
    <t>被殻◆視床◆皮質下◆小脳◆脳幹◆その他</t>
  </si>
  <si>
    <t>診断方法</t>
    <rPh sb="0" eb="2">
      <t>シンダン</t>
    </rPh>
    <rPh sb="2" eb="4">
      <t>ホウホウ</t>
    </rPh>
    <phoneticPr fontId="2"/>
  </si>
  <si>
    <t>CT◆MRI◆その他</t>
  </si>
  <si>
    <t>（疾患）認知症</t>
    <rPh sb="4" eb="6">
      <t>ニンチ</t>
    </rPh>
    <rPh sb="6" eb="7">
      <t>ショウ</t>
    </rPh>
    <phoneticPr fontId="2"/>
  </si>
  <si>
    <t>認知症発症時期</t>
  </si>
  <si>
    <t>認知症分類</t>
    <rPh sb="0" eb="2">
      <t>ニンチ</t>
    </rPh>
    <rPh sb="2" eb="3">
      <t>ショウ</t>
    </rPh>
    <rPh sb="3" eb="5">
      <t>ブンルイ</t>
    </rPh>
    <phoneticPr fontId="2"/>
  </si>
  <si>
    <t>アルツハイマー病◆血管性認知症◆混合型（アルツハイマー病＋血管性）◆他疾患による認知症◆その他（分類不能または病型不明）</t>
  </si>
  <si>
    <t>（疾患）気管支喘息</t>
    <rPh sb="4" eb="7">
      <t>キカンシ</t>
    </rPh>
    <rPh sb="7" eb="9">
      <t>ゼンソク</t>
    </rPh>
    <phoneticPr fontId="2"/>
  </si>
  <si>
    <t>診断日</t>
    <phoneticPr fontId="2"/>
  </si>
  <si>
    <t>発作性の呼吸困難あるいは喘鳴が複数回あり、気道過敏性があり、臨床的に喘息と診断可能ですか</t>
  </si>
  <si>
    <t>はい◆いいえ</t>
  </si>
  <si>
    <t>可逆性の閉塞性換気障害が呼吸機能で確認されていますか</t>
  </si>
  <si>
    <t>（疾患）COPD</t>
    <phoneticPr fontId="2"/>
  </si>
  <si>
    <t>（疾患）間質性肺炎・肺線維症</t>
    <rPh sb="4" eb="5">
      <t>カン</t>
    </rPh>
    <rPh sb="5" eb="7">
      <t>シツセイ</t>
    </rPh>
    <rPh sb="7" eb="9">
      <t>ハイエン</t>
    </rPh>
    <phoneticPr fontId="2"/>
  </si>
  <si>
    <t>特発性肺線維症（IPF）◆IPF以外の間質性肺炎</t>
    <phoneticPr fontId="2"/>
  </si>
  <si>
    <t>非特異性間質性肺炎（NSIP）◆細胞性非特異性間質性肺炎（c-NSIP cellular NSIP）◆線維性非特異性間質性肺炎（f-NSIP fibrotic NSIP）◆急性間質性肺炎（AIP）◆特発性器質化肺炎（COP）◆剥離性間質性肺炎（DIP）◆呼吸細気管支随伴間質性肺炎（RB-ILD）◆リンパ球性間質性肺炎（LIP）◆その他（分類不能を含む）</t>
  </si>
  <si>
    <t>（疾患）心筋梗塞</t>
    <rPh sb="4" eb="6">
      <t>シンキン</t>
    </rPh>
    <rPh sb="6" eb="8">
      <t>コウソク</t>
    </rPh>
    <phoneticPr fontId="2"/>
  </si>
  <si>
    <t>初回心筋梗塞発症日</t>
  </si>
  <si>
    <t>初回心筋梗塞部位</t>
  </si>
  <si>
    <t>前壁◆中隔◆側壁◆下壁◆後壁◆右室</t>
  </si>
  <si>
    <t>（疾患）不安定狭心症</t>
    <rPh sb="4" eb="7">
      <t>フアンテイ</t>
    </rPh>
    <rPh sb="7" eb="10">
      <t>キョウシンショウ</t>
    </rPh>
    <phoneticPr fontId="2"/>
  </si>
  <si>
    <t>治療前のCCS分類＊現在の状態/重症度＊現在の状態/臨床状況＊現在の状態/治療後のCCS分類</t>
    <rPh sb="0" eb="2">
      <t>チリョウ</t>
    </rPh>
    <rPh sb="2" eb="3">
      <t>マエ</t>
    </rPh>
    <rPh sb="7" eb="9">
      <t>ブンルイ</t>
    </rPh>
    <phoneticPr fontId="2"/>
  </si>
  <si>
    <t>治療前のCCS分類</t>
  </si>
  <si>
    <t>症状なし◆CCS class I◆CCS class II◆CCS class III◆CCS class IV</t>
  </si>
  <si>
    <t>現在の状態/重症度</t>
  </si>
  <si>
    <t>ClassI◆ClassII◆ClassIII</t>
  </si>
  <si>
    <t>現在の状態/臨床状況</t>
  </si>
  <si>
    <t>ClassA◆ClassB◆ClassC</t>
  </si>
  <si>
    <t>現在の状態/治療後のCCS分類</t>
  </si>
  <si>
    <t>（疾患）安定狭心症</t>
    <rPh sb="4" eb="6">
      <t>アンテイ</t>
    </rPh>
    <rPh sb="6" eb="9">
      <t>キョウシンショウ</t>
    </rPh>
    <phoneticPr fontId="2"/>
  </si>
  <si>
    <t>労作性狭心症◆冠攣縮性狭心症◆混合狭心症◆無症候性心筋虚血</t>
  </si>
  <si>
    <t>（疾患）不整脈</t>
    <rPh sb="4" eb="7">
      <t>フセイミャク</t>
    </rPh>
    <phoneticPr fontId="2"/>
  </si>
  <si>
    <t>心室性期外収縮◆心室頻拍◆torsade de pointes◆心室細動◆洞頻脈◆発作性心房細動◆発作性心房粗動◆持続性心房細動◆持続性心房粗動◆発作性上室性頻拍◆WPW症候群◆心房性期外収縮◆洞徐脈◆洞停止◆洞房ブロック◆2度房室ブロック（Wenckebach型）◆2度房室ブロック（MobitzII型）◆III度房室ブロック◆その他</t>
  </si>
  <si>
    <t>（疾患）心不全</t>
    <rPh sb="4" eb="7">
      <t>シンフゼン</t>
    </rPh>
    <phoneticPr fontId="2"/>
  </si>
  <si>
    <t>虚血性心疾患◆弁膜症◆不整脈◆拡張型心筋症◆肥大型心筋症◆拘束型心筋症◆たこつぼ心筋症◆甲状腺疾患◆心臓手術◆その他</t>
    <phoneticPr fontId="2"/>
  </si>
  <si>
    <t>　弁膜症 の場合</t>
    <rPh sb="6" eb="8">
      <t>バアイ</t>
    </rPh>
    <phoneticPr fontId="2"/>
  </si>
  <si>
    <t>僧帽弁狭窄◆僧帽弁閉鎖不全◆大動脈弁狭窄◆大動脈弁閉鎖不全◆三尖弁狭窄◆三尖弁閉鎖不全◆肺動脈弁狭窄◆肺動脈弁閉鎖不全◆その他</t>
  </si>
  <si>
    <t>　心臓手術 の場合</t>
    <rPh sb="7" eb="9">
      <t>バアイ</t>
    </rPh>
    <phoneticPr fontId="2"/>
  </si>
  <si>
    <t>　あり の場合</t>
    <rPh sb="5" eb="7">
      <t>バアイ</t>
    </rPh>
    <phoneticPr fontId="2"/>
  </si>
  <si>
    <t>現在のABI（Ankle Brachial Index）/ABI</t>
    <phoneticPr fontId="2"/>
  </si>
  <si>
    <t>（疾患）B型慢性肝炎</t>
    <rPh sb="5" eb="6">
      <t>ガタ</t>
    </rPh>
    <rPh sb="6" eb="8">
      <t>マンセイ</t>
    </rPh>
    <rPh sb="8" eb="10">
      <t>カンエン</t>
    </rPh>
    <phoneticPr fontId="2"/>
  </si>
  <si>
    <t>登録時の自覚症状</t>
    <phoneticPr fontId="2"/>
  </si>
  <si>
    <t>全身倦怠感◆黄疸◆掻痒◆食思不振◆その他</t>
  </si>
  <si>
    <t>合併症</t>
    <rPh sb="0" eb="3">
      <t>ガッペイショウ</t>
    </rPh>
    <phoneticPr fontId="2"/>
  </si>
  <si>
    <t>肝細胞がん合併◆肝細胞がん以外の悪性腫瘍◆ウィルス感染症◆糖尿病◆脂肪肝◆糸球体腎炎◆精神疾患◆その他</t>
    <phoneticPr fontId="2"/>
  </si>
  <si>
    <t>　ウィルス感染症 の場合</t>
  </si>
  <si>
    <t>HCV◆HIV◆その他</t>
  </si>
  <si>
    <t>　　その他 の場合</t>
  </si>
  <si>
    <t>　精神疾患 の場合</t>
    <phoneticPr fontId="2"/>
  </si>
  <si>
    <t>うつ病◆その他</t>
  </si>
  <si>
    <t>　その他 の場合</t>
  </si>
  <si>
    <t>（疾患）C型慢性肝炎</t>
    <rPh sb="5" eb="6">
      <t>ガタ</t>
    </rPh>
    <rPh sb="6" eb="8">
      <t>マンセイ</t>
    </rPh>
    <rPh sb="8" eb="10">
      <t>カンエン</t>
    </rPh>
    <phoneticPr fontId="2"/>
  </si>
  <si>
    <t>糖尿病◆脂肪肝◆自己免疫性肝炎◆糸球体腎炎◆クリオグロブリン血症◆慢性甲状腺炎◆Sjogren症候群◆扁平苔癬◆悪性リンパ腫◆ポルフィリン症◆特発性肺線維症◆肝細胞がん◆ウィルス感染症◆精神疾患◆その他</t>
    <phoneticPr fontId="2"/>
  </si>
  <si>
    <t>　ウィルス感染症 の場合</t>
    <rPh sb="10" eb="12">
      <t>バアイ</t>
    </rPh>
    <phoneticPr fontId="2"/>
  </si>
  <si>
    <t>HBV◆HIV◆その他</t>
  </si>
  <si>
    <t>　精神疾患 の場合</t>
    <rPh sb="7" eb="9">
      <t>バアイ</t>
    </rPh>
    <phoneticPr fontId="2"/>
  </si>
  <si>
    <t>（疾患）肝硬変</t>
    <rPh sb="4" eb="7">
      <t>カンコウヘン</t>
    </rPh>
    <phoneticPr fontId="2"/>
  </si>
  <si>
    <t>HCV◆HBV◆自己免疫性肝炎（AIH）◆原発性胆汁性肝硬変（PBC）◆アルコール◆非アルコール性脂肪肝（NASH）◆ヘモクロマトーシス（Hemochromatosis）◆ウィルソン病（Wilson）◆その他</t>
  </si>
  <si>
    <t>（疾患）骨粗鬆症</t>
    <rPh sb="4" eb="8">
      <t>コツソショウショウ</t>
    </rPh>
    <phoneticPr fontId="2"/>
  </si>
  <si>
    <t>婦人科の既往＊骨折の家族歴</t>
    <rPh sb="0" eb="3">
      <t>フジンカ</t>
    </rPh>
    <rPh sb="4" eb="6">
      <t>キオウ</t>
    </rPh>
    <phoneticPr fontId="2"/>
  </si>
  <si>
    <t>婦人科の既往</t>
    <rPh sb="0" eb="3">
      <t>フジンカ</t>
    </rPh>
    <rPh sb="4" eb="6">
      <t>キオウ</t>
    </rPh>
    <phoneticPr fontId="2"/>
  </si>
  <si>
    <t>子宮摘出</t>
  </si>
  <si>
    <t>卵巣摘出</t>
  </si>
  <si>
    <t>乳腺疾患</t>
  </si>
  <si>
    <t>文字列</t>
  </si>
  <si>
    <t>骨折の家族歴</t>
    <rPh sb="0" eb="2">
      <t>コッセツ</t>
    </rPh>
    <rPh sb="3" eb="5">
      <t>カゾク</t>
    </rPh>
    <rPh sb="5" eb="6">
      <t>レキ</t>
    </rPh>
    <phoneticPr fontId="2"/>
  </si>
  <si>
    <t>父◆母◆子供◆兄弟◆祖父母（父方）◆祖父母（母方）◆孫◆その他</t>
  </si>
  <si>
    <t>（疾患）糖尿病</t>
    <rPh sb="4" eb="7">
      <t>セイカガク</t>
    </rPh>
    <phoneticPr fontId="2"/>
  </si>
  <si>
    <t>糖尿病型</t>
    <rPh sb="0" eb="3">
      <t>トウニョウビョウ</t>
    </rPh>
    <rPh sb="3" eb="4">
      <t>ガタ</t>
    </rPh>
    <phoneticPr fontId="2"/>
  </si>
  <si>
    <t>1型◆2型◆MODY◆ミトコンドリア糖尿病◆SPIDDM◆その他</t>
  </si>
  <si>
    <t>（疾患）高脂血症</t>
    <rPh sb="4" eb="8">
      <t>コウシケッショウ</t>
    </rPh>
    <phoneticPr fontId="2"/>
  </si>
  <si>
    <t>分類</t>
    <rPh sb="0" eb="2">
      <t>ブンルイ</t>
    </rPh>
    <phoneticPr fontId="2"/>
  </si>
  <si>
    <t>原発性高脂血症◆二次性高脂血症</t>
  </si>
  <si>
    <t>　原発性高脂血症 の場合</t>
    <rPh sb="10" eb="12">
      <t>バアイ</t>
    </rPh>
    <phoneticPr fontId="2"/>
  </si>
  <si>
    <t>　　原発性高カイロミクロン血症 の場合</t>
    <phoneticPr fontId="2"/>
  </si>
  <si>
    <t>家族性リポ蛋白リパーゼ欠損症◆アポ蛋白CII欠損症◆原発性（家族性）V型高脂血症</t>
  </si>
  <si>
    <t>　　原発性高コレステロール血症 の場合</t>
    <phoneticPr fontId="2"/>
  </si>
  <si>
    <t>家族性高コレステロール血症◆家族性複合型高脂血症◆特発性高コレステロール血症</t>
  </si>
  <si>
    <t>　　内因性高トリグリセリド血症 の場合</t>
    <phoneticPr fontId="2"/>
  </si>
  <si>
    <t>家族性Ⅳ型高脂血症◆特発性高トリグリセリド血症</t>
  </si>
  <si>
    <t>　二次性高脂血症 の場合　※原疾患</t>
    <rPh sb="14" eb="17">
      <t>ゲンシッカン</t>
    </rPh>
    <phoneticPr fontId="2"/>
  </si>
  <si>
    <t>　　その他 の場合</t>
    <phoneticPr fontId="2"/>
  </si>
  <si>
    <t>（疾患）関節リウマチ</t>
    <rPh sb="4" eb="6">
      <t>カンセツ</t>
    </rPh>
    <phoneticPr fontId="2"/>
  </si>
  <si>
    <t>1987 ACR基準 （旧）</t>
  </si>
  <si>
    <t>満たす◆満たさない</t>
  </si>
  <si>
    <t>2010 ACR／EULAR基準 （新）</t>
  </si>
  <si>
    <t>リウマトイド因子（RF）</t>
  </si>
  <si>
    <t>抗CCP抗体</t>
  </si>
  <si>
    <t>X線変化（骨びらん）</t>
  </si>
  <si>
    <t>腫脹又は圧痛関節数</t>
    <rPh sb="0" eb="2">
      <t>シュチョウ</t>
    </rPh>
    <rPh sb="2" eb="3">
      <t>マタ</t>
    </rPh>
    <rPh sb="4" eb="6">
      <t>アッツウ</t>
    </rPh>
    <rPh sb="6" eb="8">
      <t>カンセツ</t>
    </rPh>
    <rPh sb="8" eb="9">
      <t>スウ</t>
    </rPh>
    <phoneticPr fontId="2"/>
  </si>
  <si>
    <t>大関節</t>
  </si>
  <si>
    <t>1個以下◆2-10個</t>
  </si>
  <si>
    <t>小関節</t>
  </si>
  <si>
    <t>0個◆1-3個◆4-10個◆10個以上</t>
  </si>
  <si>
    <t>（疾患）アトピー性皮膚炎</t>
    <rPh sb="8" eb="9">
      <t>セイ</t>
    </rPh>
    <rPh sb="9" eb="11">
      <t>ヒフ</t>
    </rPh>
    <rPh sb="11" eb="12">
      <t>エン</t>
    </rPh>
    <phoneticPr fontId="2"/>
  </si>
  <si>
    <t>アトピー性皮膚炎診断基準（Hanifin &amp; Rajka）を満たしますか。＊アレルギーの有無</t>
    <phoneticPr fontId="2"/>
  </si>
  <si>
    <t>アトピー性皮膚炎診断基準（Hanifin &amp; Rajka）を満たしますか。</t>
    <phoneticPr fontId="2"/>
  </si>
  <si>
    <t>単一選択</t>
  </si>
  <si>
    <t>アレルギーの有無</t>
  </si>
  <si>
    <t>食物</t>
  </si>
  <si>
    <t>アナフィラキシー</t>
  </si>
  <si>
    <t>　あり の場合　※原因</t>
    <rPh sb="5" eb="7">
      <t>バアイ</t>
    </rPh>
    <rPh sb="9" eb="11">
      <t>ゲンイン</t>
    </rPh>
    <phoneticPr fontId="2"/>
  </si>
  <si>
    <t>金属</t>
  </si>
  <si>
    <t>SCORAD（SCORing Atopic Dermatitis）＊重症度分類</t>
    <phoneticPr fontId="2"/>
  </si>
  <si>
    <t>SCORAD（SCORing Atopic Dermatitis）</t>
    <phoneticPr fontId="2"/>
  </si>
  <si>
    <t>　あり の場合　※点数</t>
    <rPh sb="5" eb="7">
      <t>バアイ</t>
    </rPh>
    <rPh sb="9" eb="11">
      <t>テンスウ</t>
    </rPh>
    <phoneticPr fontId="2"/>
  </si>
  <si>
    <t>点</t>
    <rPh sb="0" eb="1">
      <t>テン</t>
    </rPh>
    <phoneticPr fontId="2"/>
  </si>
  <si>
    <t>重症度分類</t>
    <phoneticPr fontId="2"/>
  </si>
  <si>
    <t>重症◆中等症◆軽症</t>
  </si>
  <si>
    <t>（疾患）過敏性症候群（薬疹）</t>
    <rPh sb="4" eb="7">
      <t>カビンセイ</t>
    </rPh>
    <rPh sb="7" eb="10">
      <t>ショウコウグン</t>
    </rPh>
    <rPh sb="11" eb="13">
      <t>ヤクシン</t>
    </rPh>
    <phoneticPr fontId="2"/>
  </si>
  <si>
    <t>現在の状態/診断</t>
    <rPh sb="0" eb="2">
      <t>ゲンザイ</t>
    </rPh>
    <rPh sb="3" eb="5">
      <t>ジョウタイ</t>
    </rPh>
    <phoneticPr fontId="2"/>
  </si>
  <si>
    <t>中毒性表皮壊死症（以下TEN）◆スチーブンス・ジョンソン症候群（以下SJS）◆薬剤性過敏症症候群（以下DIHS）◆上記以外の中・重症型薬疹（入院加療）◆軽症薬疹（外来通院）</t>
    <phoneticPr fontId="2"/>
  </si>
  <si>
    <t>　上記以外の中・重症型薬疹（入院加療） の場合</t>
    <rPh sb="21" eb="23">
      <t>バアイ</t>
    </rPh>
    <phoneticPr fontId="2"/>
  </si>
  <si>
    <t>　軽症薬疹（外来通院） の場合</t>
    <rPh sb="13" eb="15">
      <t>バアイ</t>
    </rPh>
    <phoneticPr fontId="2"/>
  </si>
  <si>
    <t>多型紅斑型◆固定薬疹◆播種状紅斑丘疹型◆紅皮症型◆蕁麻疹型◆紫斑型◆扁平苔癬型◆光線過敏型◆湿疹型◆その他</t>
  </si>
  <si>
    <t>疑わしい原因薬剤＊検査陽性薬剤</t>
    <phoneticPr fontId="2"/>
  </si>
  <si>
    <t>疑わしい原因薬剤</t>
  </si>
  <si>
    <t>薬剤名</t>
    <rPh sb="0" eb="2">
      <t>ヤクザイ</t>
    </rPh>
    <rPh sb="2" eb="3">
      <t>メイ</t>
    </rPh>
    <phoneticPr fontId="2"/>
  </si>
  <si>
    <t>投与開始日</t>
  </si>
  <si>
    <t>投与終了日</t>
  </si>
  <si>
    <t>症状出現日</t>
  </si>
  <si>
    <t>終了時用量</t>
  </si>
  <si>
    <t>単位</t>
  </si>
  <si>
    <t>検査陽性薬剤</t>
  </si>
  <si>
    <t>スクラッチテスト◆皮内テスト◆パッチテスト◆D-LST◆内服チャレンジテスト◆うがいテスト◆その他</t>
  </si>
  <si>
    <t>　スクラッチテスト/薬剤名</t>
  </si>
  <si>
    <t>　皮内テスト/薬剤名</t>
  </si>
  <si>
    <t>　パッチテスト/薬剤名</t>
  </si>
  <si>
    <t>　D-LST/薬剤名</t>
  </si>
  <si>
    <t>　内服チャレンジテスト/薬剤名</t>
  </si>
  <si>
    <t>　うがいテスト/薬剤名</t>
  </si>
  <si>
    <t>　その他/薬剤名</t>
  </si>
  <si>
    <t>（疾患）うつ病</t>
    <rPh sb="6" eb="7">
      <t>ビョウ</t>
    </rPh>
    <phoneticPr fontId="2"/>
  </si>
  <si>
    <t>うつ病診断時期</t>
    <rPh sb="2" eb="3">
      <t>ビョウ</t>
    </rPh>
    <rPh sb="3" eb="5">
      <t>シンダン</t>
    </rPh>
    <rPh sb="5" eb="7">
      <t>ジキ</t>
    </rPh>
    <phoneticPr fontId="2"/>
  </si>
  <si>
    <t>大うつ病エピソード＊（軽）躁病エピソード＊躁病エピソード＊パニック障害＊広場恐怖</t>
    <rPh sb="11" eb="12">
      <t>ケイ</t>
    </rPh>
    <rPh sb="13" eb="15">
      <t>ソウビョウ</t>
    </rPh>
    <rPh sb="21" eb="23">
      <t>ソウビョウ</t>
    </rPh>
    <rPh sb="33" eb="35">
      <t>ショウガイ</t>
    </rPh>
    <rPh sb="36" eb="38">
      <t>ヒロバ</t>
    </rPh>
    <rPh sb="38" eb="40">
      <t>キョウフ</t>
    </rPh>
    <phoneticPr fontId="2"/>
  </si>
  <si>
    <t>大うつ病エピソード</t>
    <phoneticPr fontId="2"/>
  </si>
  <si>
    <t>現在</t>
    <phoneticPr fontId="2"/>
  </si>
  <si>
    <t>はい◆いいえ◆未実施</t>
  </si>
  <si>
    <t>過去</t>
    <phoneticPr fontId="2"/>
  </si>
  <si>
    <t>メランコリー型の特徴を伴う大うつ病エピソード/現在</t>
    <rPh sb="23" eb="25">
      <t>ゲンザイ</t>
    </rPh>
    <phoneticPr fontId="2"/>
  </si>
  <si>
    <t>（軽）躁病エピソード</t>
  </si>
  <si>
    <t>　はい の場合</t>
    <rPh sb="5" eb="7">
      <t>バアイ</t>
    </rPh>
    <phoneticPr fontId="2"/>
  </si>
  <si>
    <t>現在◆過去</t>
  </si>
  <si>
    <t>躁病エピソード</t>
  </si>
  <si>
    <t>パニック障害/生涯</t>
    <phoneticPr fontId="2"/>
  </si>
  <si>
    <t>　はい の場合　※症状限定発作/現在</t>
    <rPh sb="16" eb="18">
      <t>ゲンザイ</t>
    </rPh>
    <phoneticPr fontId="2"/>
  </si>
  <si>
    <t>パニック障害/現在</t>
    <phoneticPr fontId="2"/>
  </si>
  <si>
    <t>広場恐怖</t>
  </si>
  <si>
    <t>分類3</t>
    <rPh sb="0" eb="2">
      <t>ブンルイ</t>
    </rPh>
    <phoneticPr fontId="2"/>
  </si>
  <si>
    <t>分類4</t>
    <rPh sb="0" eb="2">
      <t>ブンルイ</t>
    </rPh>
    <phoneticPr fontId="2"/>
  </si>
  <si>
    <t>◆選択値</t>
    <phoneticPr fontId="2"/>
  </si>
  <si>
    <t>組織型（生検または細胞診）</t>
    <phoneticPr fontId="2"/>
  </si>
  <si>
    <t>扁平上皮癌◆小細胞癌◆腺癌◆大細胞癌◆腺扁平上皮癌◆カルチノイド腫瘍◆唾液腺型癌◆その他の癌◆その他の悪性腫瘍</t>
    <phoneticPr fontId="2"/>
  </si>
  <si>
    <t>【組織】組織型</t>
    <phoneticPr fontId="2"/>
  </si>
  <si>
    <t>前浸潤性病変◆扁平上皮癌◆小細胞癌◆腺癌◆大細胞癌◆腺扁平上皮癌◆多形性、肉腫様、肉腫性成分を含む癌◆カルチノイド腫瘍◆唾液腺型癌◆分類不能癌◆中皮細胞腫瘍◆軟部組織腫瘍◆その他</t>
  </si>
  <si>
    <t>扁平上皮異形成, 上皮内（扁平上皮）癌◆異型腺腫様過形成（AAH）◆びまん性特発性肺神経内分泌細胞過形成（DIPNECH）</t>
  </si>
  <si>
    <t>扁平上皮癌/特殊型</t>
    <phoneticPr fontId="2"/>
  </si>
  <si>
    <t>乳頭型◆淡明細胞型◆小細胞型◆類基底細胞型</t>
  </si>
  <si>
    <t>腺房型◆乳頭型◆細気管支肺胞上皮癌◆粘液産生充実型腺癌◆混合型腺癌◆特殊型</t>
  </si>
  <si>
    <t>細気管支肺胞上皮癌</t>
  </si>
  <si>
    <t>粘液非産生性◆粘液産生性◆粘液産生性・非産生性混合型あるいは不確実型</t>
  </si>
  <si>
    <t>高分化胎児型腺癌◆膠様（コロイド）腺癌◆粘液嚢胞腺癌◆印環細胞癌◆淡明細胞腺癌</t>
  </si>
  <si>
    <t>大細胞癌/特殊型</t>
    <phoneticPr fontId="2"/>
  </si>
  <si>
    <t>大細胞神経内分泌癌◆類基底細胞癌◆リンパ上皮腫様癌◆淡明細胞癌◆ラブドイド形質を伴う大細胞癌</t>
  </si>
  <si>
    <t>大細胞神経内分泌癌/亜型</t>
    <phoneticPr fontId="2"/>
  </si>
  <si>
    <t>混合型◆該当なし</t>
    <phoneticPr fontId="2"/>
  </si>
  <si>
    <t>混合型/組織型を記載</t>
    <phoneticPr fontId="2"/>
  </si>
  <si>
    <t>多形性、肉腫様、肉腫性成分を含む癌</t>
  </si>
  <si>
    <t>紡錘細胞あるいは巨細胞を含む癌◆癌肉腫◆肺芽腫◆その他（肺芽細胞腫とその他の組織型の混合など）</t>
  </si>
  <si>
    <t>多形癌◆紡錘細胞癌◆巨細胞癌</t>
  </si>
  <si>
    <t>定型的カルチノイド◆非定型的カルチノイド</t>
  </si>
  <si>
    <t>唾液腺型癌</t>
  </si>
  <si>
    <t>粘表皮癌◆腺様嚢胞癌◆その他　（腺房細胞癌、上皮筋上皮癌、悪性混合腫瘍など）</t>
  </si>
  <si>
    <t>上皮型中皮腫◆肉腫型中皮腫◆二相型中皮腫◆その他</t>
  </si>
  <si>
    <t>肉腫型中皮腫</t>
  </si>
  <si>
    <t>線維形成型◆該当なし</t>
  </si>
  <si>
    <t>軟部組織腫瘍</t>
  </si>
  <si>
    <t>限局性（孤在性)線維性腫瘍◆類上皮性血管内皮腫◆胸膜肺芽腫◆軟骨腫◆胸膜石灰化線維性偽腫瘍◆先天性気管支周囲性筋線維芽細胞腫◆びまん性肺リンパ管腫症◆線維形成性円形細胞腫瘍◆その他</t>
  </si>
  <si>
    <t>扁平上皮癌◆類基底細胞癌◆癌肉腫◆腺癌◆腺扁平上皮癌◆腺様嚢胞癌◆内分泌細胞腫瘍◆未分化癌◆その他</t>
  </si>
  <si>
    <t>内分泌細胞腫瘍</t>
  </si>
  <si>
    <t>カルチノイド腫瘍◆内分泌細胞癌</t>
  </si>
  <si>
    <t>扁平上皮癌◆類基底細胞癌◆癌肉腫◆腺癌◆腺扁平上皮癌◆腺様嚢胞癌◆内分泌細胞腫瘍◆未分化癌◆その他の癌◆その他の悪性腫瘍</t>
  </si>
  <si>
    <t>高分化型◆中分化型◆低分化型◆分化度分類不能</t>
  </si>
  <si>
    <t>高分化型◆中分化型◆低分化型◆分化度不明</t>
  </si>
  <si>
    <t>平滑筋性腫瘍◆gastrointestinal stromal tumor （GIST）◆神経性腫瘍◆リンパ球系腫瘍◆その他</t>
  </si>
  <si>
    <t>悪性黒色腫◆その他</t>
  </si>
  <si>
    <t>乳頭腺癌◆管状腺癌◆低分化型腺癌◆印環細胞癌◆粘液癌◆特殊型◆非上皮性腫瘍◆リンパ腫◆その他の悪性腫瘍</t>
  </si>
  <si>
    <t>高分化型◆中分化型◆分化度不明</t>
  </si>
  <si>
    <t>充実型◆非充実型◆分化度不明</t>
  </si>
  <si>
    <t>扁平上皮癌◆腺扁平上皮癌◆カルチノイド腫瘍◆内分泌細胞癌◆リンパ球浸潤癌◆肝様腺癌◆未分化癌</t>
  </si>
  <si>
    <t>大腸・直腸がん</t>
    <phoneticPr fontId="2"/>
  </si>
  <si>
    <t>腺癌◆内分泌細胞癌◆腺扁平上皮癌◆扁平上皮癌◆カルチノイド腫瘍◆非上皮性悪性腫瘍◆リンパ腫◆分類不能腫瘍◆その他</t>
  </si>
  <si>
    <t>乳頭腺癌（pap）◆管状腺癌（tub）◆高分化管状腺癌（tub1）◆中分化管状腺癌（tub2）◆低分化腺癌（por1, por2）◆粘液癌（muc）◆印環細胞癌（sig）</t>
  </si>
  <si>
    <t>腺癌◆内分泌細胞癌◆腺扁平上皮癌◆扁平上皮癌◆カルチノイド腫瘍◆非上皮性悪性腫瘍◆リンパ腫◆その他の悪性腫瘍◆分類不能腫瘍</t>
  </si>
  <si>
    <t>肝細胞癌◆胆管細胞癌（肝内胆管癌）◆細胆管細胞癌（細胆管癌）◆胆管嚢胞腺癌◆肝細胞癌・胆管細胞癌混合型◆未分化癌◆肝芽腫◆その他の悪性腫瘍</t>
  </si>
  <si>
    <t>高分化型◆中分化型◆低分化型◆未分化型</t>
  </si>
  <si>
    <t xml:space="preserve">肝細胞癌 </t>
  </si>
  <si>
    <t>漿液性嚢胞腺癌◆粘液性嚢胞腺癌◆膵管内乳頭粘液性腺癌◆膵管内管状腺癌◆上皮内癌◆浸潤性膵管癌◆腺房細胞癌◆内分泌腫瘍◆併存腫瘍◆分化方向の不明な癌◆その他の悪性腫瘍</t>
  </si>
  <si>
    <t>乳頭腺癌◆管状腺癌◆低分化腺癌◆腺扁平上皮癌◆粘液癌◆退形成癌◆その他の膵管癌</t>
  </si>
  <si>
    <t>高分化型◆中分化型◆紡錘細胞型◆分化度不明</t>
  </si>
  <si>
    <t>胆道がん</t>
  </si>
  <si>
    <t>乳頭腺癌◆管状腺癌◆充実腺癌◆粘液癌◆印環細胞癌◆腺扁平上皮癌◆扁平上皮癌◆小細胞癌◆腺内分泌細胞癌◆未分化癌◆絨毛癌◆癌肉腫◆AFP産生腺癌◆カルチノイド◆分類不能腫瘍◆その他の悪性腫瘍</t>
  </si>
  <si>
    <t>高分化型◆低分化型◆分化度不明</t>
  </si>
  <si>
    <t>腺癌◆まれな腺癌◆尿路上皮癌◆扁平上皮癌◆腺扁平上皮癌◆基底細胞癌◆小細胞癌◆未分化癌◆その他の悪性腫瘍</t>
    <phoneticPr fontId="2"/>
  </si>
  <si>
    <t>腺癌/Gleason score（生検）</t>
    <phoneticPr fontId="2"/>
  </si>
  <si>
    <t>Primary grade</t>
    <phoneticPr fontId="2"/>
  </si>
  <si>
    <t>Gleason grade1◆Gleason grade2◆Gleason grade3◆Gleason grade4◆Gleason grade5</t>
  </si>
  <si>
    <t>Secondary grade</t>
    <phoneticPr fontId="2"/>
  </si>
  <si>
    <t>導管腺癌◆粘液癌◆印環細胞癌</t>
  </si>
  <si>
    <t>肉腫◆分類不能腫瘍◆その他</t>
  </si>
  <si>
    <t>腺癌◆まれな腺癌◆尿路上皮癌◆扁平上皮癌◆腺扁平上皮癌◆基底細胞癌◆小細胞癌◆未分化癌◆その他の悪性腫瘍</t>
  </si>
  <si>
    <t>Primary grade</t>
  </si>
  <si>
    <t>Secondary grade</t>
  </si>
  <si>
    <t>非浸潤性乳管癌◆非浸潤性小葉癌◆浸潤性乳頭腺管癌◆浸潤性充実腺管癌◆浸潤性硬癌◆特殊型◆その他の悪性腫瘍◆パジェット病（Paget病）</t>
  </si>
  <si>
    <t>粘液癌◆髄様癌◆浸潤性小葉癌◆腺様嚢胞癌◆扁平上皮癌◆紡錘細胞癌◆アポクリン癌◆骨・軟骨化生を伴う癌◆管状癌◆分泌癌（若年性癌）◆浸潤性微小乳頭癌◆基質産生癌</t>
  </si>
  <si>
    <t>非浸潤性乳管癌◆非浸潤性小葉癌◆浸潤性乳頭腺管癌◆浸潤性充実腺管癌◆浸潤性硬癌◆特殊型◆その他混在する組織型◆その他の悪性腫瘍◆パジェット病（Paget病）</t>
  </si>
  <si>
    <t>扁平上皮癌◆腺癌◆腺扁平上皮癌◆その他の腫瘍</t>
  </si>
  <si>
    <t>類内膜癌◆漿液性腺癌◆明細胞腺癌◆粘液性腺癌◆扁平上皮癌◆混合癌◆未分化癌◆その他の腫瘍</t>
  </si>
  <si>
    <t>漿液性腺癌◆粘液性腺癌◆類内膜腺癌◆明細胞腺癌◆その他</t>
  </si>
  <si>
    <t>急性骨髄性白血病◆急性リンパ性白血病◆系統不明な急性白血病◆形質細胞腫瘍◆リンパ腫◆その他</t>
  </si>
  <si>
    <t>急性骨髄性白血病/FAB分類</t>
    <phoneticPr fontId="2"/>
  </si>
  <si>
    <t>M0◆M1◆M2◆M3◆M4◆M5◆M6◆M7</t>
    <phoneticPr fontId="2"/>
  </si>
  <si>
    <t>急性リンパ性白血病</t>
  </si>
  <si>
    <t>フィラデルフィア染色体陽性◆フィラデルフィア染色体陰性</t>
    <phoneticPr fontId="2"/>
  </si>
  <si>
    <t>多発性骨髄腫◆マクログロブリン血症◆原発性アミロイドーシス◆その他の形質細胞腫瘍</t>
    <phoneticPr fontId="2"/>
  </si>
  <si>
    <t>リンパ腫/Ann Arbor分類/Stage</t>
    <phoneticPr fontId="2"/>
  </si>
  <si>
    <t>I◆II◆III◆IV◆Stage不明</t>
    <phoneticPr fontId="2"/>
  </si>
  <si>
    <t>リンパ腫/Ann Arbor分類</t>
    <phoneticPr fontId="2"/>
  </si>
  <si>
    <t>ホジキンリンパ腫◆非ホジキンリンパ腫</t>
    <phoneticPr fontId="2"/>
  </si>
  <si>
    <t>ホジキンリンパ腫</t>
  </si>
  <si>
    <t>結節性リンパ球優位型◆古典的ホジキンリンパ腫</t>
    <phoneticPr fontId="2"/>
  </si>
  <si>
    <t>古典的ホジキンリンパ腫</t>
  </si>
  <si>
    <t>結節硬化型◆混合細胞型◆リンパ球豊富型◆リンパ球減少型</t>
    <phoneticPr fontId="2"/>
  </si>
  <si>
    <t>非ホジキンリンパ腫</t>
  </si>
  <si>
    <t>B細胞腫瘍◆T/NK細胞腫瘍◆HIV関連リンパ腫◆組織球および樹状細胞腫瘍</t>
    <phoneticPr fontId="2"/>
  </si>
  <si>
    <t>B細胞腫瘍</t>
    <phoneticPr fontId="2"/>
  </si>
  <si>
    <t>MALTリンパ腫◆結節性辺縁体B細胞リンパ腫◆マントル細胞型リンパ腫◆濾胞性リンパ腫◆びまん性大細胞リンパ腫◆Burkittリンパ腫◆その他のB細胞リンパ腫</t>
    <phoneticPr fontId="2"/>
  </si>
  <si>
    <t>T/NK細胞腫瘍</t>
  </si>
  <si>
    <t>アグレッシブNK細胞性白血病/リンパ腫◆節外性鼻型NK/Tリンパ腫◆菌状息肉腫/Sezary症候群◆血管免疫芽球性Tリンパ腫◆末梢T細胞リンパ腫◆未分化大細胞リンパ腫◆成人T細胞白血病/リンパ腫◆その他の皮膚関連T細胞リンパ腫◆腸管症関連T細胞リンパ腫◆肝脾T細胞リンパ腫◆その他のT/NK細胞性腫瘍</t>
    <phoneticPr fontId="2"/>
  </si>
  <si>
    <t>未分化大細胞リンパ腫</t>
  </si>
  <si>
    <t>ALK陽性◆ALK陰性</t>
    <phoneticPr fontId="2"/>
  </si>
  <si>
    <t>淡明細胞型腎細胞癌◆多房嚢胞性腎細胞癌◆乳頭状腎細胞癌◆嫌色素性腎細胞癌◆集合管癌（Bellini管癌）◆腎髄質癌◆Xp11.2転座型腎細胞癌◆神経芽腫随伴腎細胞癌◆粘液管状紡錘細胞癌◆その他の癌◆腎細胞癌、分類不能型</t>
  </si>
  <si>
    <t>【参考：登録疾患名】</t>
    <rPh sb="1" eb="3">
      <t>サンコウ</t>
    </rPh>
    <rPh sb="4" eb="6">
      <t>トウロク</t>
    </rPh>
    <rPh sb="6" eb="8">
      <t>シッカン</t>
    </rPh>
    <rPh sb="8" eb="9">
      <t>メイ</t>
    </rPh>
    <phoneticPr fontId="2"/>
  </si>
  <si>
    <t>No.</t>
  </si>
  <si>
    <t>疾患名（第1コホート）</t>
    <rPh sb="4" eb="5">
      <t>ダイ</t>
    </rPh>
    <phoneticPr fontId="10"/>
  </si>
  <si>
    <t>疾患名（第2コホート）</t>
    <rPh sb="4" eb="5">
      <t>ダイ</t>
    </rPh>
    <phoneticPr fontId="10"/>
  </si>
  <si>
    <t>閉塞性動脈硬化症(ASO)</t>
  </si>
  <si>
    <t>過敏性症候群(薬疹)</t>
  </si>
  <si>
    <t>ALS</t>
  </si>
  <si>
    <t>・全収集項目の詳細はバイオバンク・ジャパンのホームページ（研究者の皆様へ &gt; 臨床情報の詳細）をご覧ください。</t>
    <rPh sb="29" eb="32">
      <t>ケンキュウシャ</t>
    </rPh>
    <rPh sb="33" eb="35">
      <t>ミナサマ</t>
    </rPh>
    <rPh sb="44" eb="46">
      <t>ショウサイ</t>
    </rPh>
    <phoneticPr fontId="2"/>
  </si>
  <si>
    <t>各疾患</t>
    <rPh sb="0" eb="3">
      <t>カクシッカン</t>
    </rPh>
    <phoneticPr fontId="2"/>
  </si>
  <si>
    <t>CT◆MRI◆MRA◆脳血管造影◆脳超音波検査◆心電図◆心臓超音波検査◆その他</t>
  </si>
  <si>
    <t>診断の基準となった検査</t>
    <rPh sb="0" eb="2">
      <t>シンダン</t>
    </rPh>
    <rPh sb="3" eb="5">
      <t>キジュン</t>
    </rPh>
    <rPh sb="9" eb="11">
      <t>ケンサ</t>
    </rPh>
    <phoneticPr fontId="2"/>
  </si>
  <si>
    <t>脳血管撮影◆MRA◆3D CTA◆その他</t>
  </si>
  <si>
    <t>診断に関する質問</t>
    <rPh sb="0" eb="2">
      <t>シンダン</t>
    </rPh>
    <rPh sb="3" eb="4">
      <t>カン</t>
    </rPh>
    <rPh sb="6" eb="8">
      <t>シツモン</t>
    </rPh>
    <phoneticPr fontId="2"/>
  </si>
  <si>
    <t>異なる2種類のNSAID（風邪薬または鎮痛消炎剤）にて喘息発作の起こしたことがありますか。</t>
  </si>
  <si>
    <t>喘息発作時に挿管又は人工呼吸されたことがある。</t>
  </si>
  <si>
    <t>気管支喘息発作時にPaCO2&gt;45mmHgとなったことがある。</t>
  </si>
  <si>
    <t>発作性の呼吸困難あるいは喘鳴が複数回あり、臨床的に喘息と診断可能ですか</t>
  </si>
  <si>
    <t>臨床状況</t>
    <rPh sb="0" eb="2">
      <t>リンショウ</t>
    </rPh>
    <rPh sb="2" eb="4">
      <t>ジョウキョウ</t>
    </rPh>
    <phoneticPr fontId="2"/>
  </si>
  <si>
    <t>ClassA◆ClassB◆ClassC◆不明</t>
  </si>
  <si>
    <t>CCS分類</t>
    <rPh sb="3" eb="5">
      <t>ブンルイ</t>
    </rPh>
    <phoneticPr fontId="2"/>
  </si>
  <si>
    <t>治療前のCCS分類</t>
    <rPh sb="0" eb="2">
      <t>チリョウ</t>
    </rPh>
    <rPh sb="2" eb="3">
      <t>マエ</t>
    </rPh>
    <rPh sb="7" eb="9">
      <t>ブンルイ</t>
    </rPh>
    <phoneticPr fontId="2"/>
  </si>
  <si>
    <t>症状なし◆CCS class I◆CCS class II◆CCS class III◆CCS class IV◆不明</t>
  </si>
  <si>
    <t>治療後のCCS分類</t>
    <rPh sb="0" eb="2">
      <t>チリョウ</t>
    </rPh>
    <rPh sb="2" eb="3">
      <t>ゴ</t>
    </rPh>
    <rPh sb="7" eb="9">
      <t>ブンルイ</t>
    </rPh>
    <phoneticPr fontId="2"/>
  </si>
  <si>
    <t>入院歴＊皮膚の重症度</t>
    <rPh sb="0" eb="2">
      <t>ニュウイン</t>
    </rPh>
    <rPh sb="2" eb="3">
      <t>レキ</t>
    </rPh>
    <rPh sb="4" eb="6">
      <t>ヒフ</t>
    </rPh>
    <rPh sb="7" eb="9">
      <t>ジュウショウ</t>
    </rPh>
    <rPh sb="9" eb="10">
      <t>ド</t>
    </rPh>
    <phoneticPr fontId="2"/>
  </si>
  <si>
    <t>入院歴</t>
    <rPh sb="0" eb="2">
      <t>ニュウイン</t>
    </rPh>
    <rPh sb="2" eb="3">
      <t>レキ</t>
    </rPh>
    <phoneticPr fontId="2"/>
  </si>
  <si>
    <t>皮疹の重症度</t>
    <phoneticPr fontId="2"/>
  </si>
  <si>
    <t>頭</t>
  </si>
  <si>
    <t>重症◆中等症◆軽症◆軽微</t>
  </si>
  <si>
    <t>顔</t>
  </si>
  <si>
    <t>体幹</t>
  </si>
  <si>
    <t>四肢</t>
  </si>
  <si>
    <t>採血回数</t>
    <rPh sb="0" eb="4">
      <t>サイケツカイスウ</t>
    </rPh>
    <phoneticPr fontId="2"/>
  </si>
  <si>
    <t>※提供可能な血清の数を示すものではありません。</t>
    <rPh sb="1" eb="3">
      <t>テイキョウ</t>
    </rPh>
    <rPh sb="3" eb="5">
      <t>カノウ</t>
    </rPh>
    <rPh sb="9" eb="10">
      <t>カズ</t>
    </rPh>
    <rPh sb="11" eb="12">
      <t>シメ</t>
    </rPh>
    <phoneticPr fontId="2"/>
  </si>
  <si>
    <t>第1コホート提供項目（141項目）</t>
    <rPh sb="0" eb="1">
      <t>ダイ</t>
    </rPh>
    <rPh sb="6" eb="8">
      <t>テイキョウ</t>
    </rPh>
    <rPh sb="8" eb="10">
      <t>コウモク</t>
    </rPh>
    <rPh sb="14" eb="16">
      <t>コウモク</t>
    </rPh>
    <phoneticPr fontId="2"/>
  </si>
  <si>
    <t>・第1コホートと第2コホートは収集項目が異なります。データの取扱いにはご注意ください。</t>
    <rPh sb="30" eb="32">
      <t>トリアツカイ</t>
    </rPh>
    <rPh sb="36" eb="38">
      <t>チュウイ</t>
    </rPh>
    <phoneticPr fontId="2"/>
  </si>
  <si>
    <t>　例えば、結核は第2コホートの登録疾患ではありませんので、第2コホートの患者さんに「結核」という登録情報が無いとしても、実際は結核に罹患していたという可能性は否定できません。</t>
    <rPh sb="79" eb="81">
      <t>ヒテイ</t>
    </rPh>
    <phoneticPr fontId="2"/>
  </si>
  <si>
    <t>診断時空腹時血糖</t>
  </si>
  <si>
    <t>126mg/dl以上◆126mg/dl未満</t>
  </si>
  <si>
    <t>75g糖負荷試験</t>
  </si>
  <si>
    <t>　実施 の場合　※実施日</t>
    <rPh sb="1" eb="3">
      <t>ジッシ</t>
    </rPh>
    <rPh sb="5" eb="7">
      <t>バアイ</t>
    </rPh>
    <rPh sb="9" eb="11">
      <t>ジッシ</t>
    </rPh>
    <rPh sb="11" eb="12">
      <t>ビ</t>
    </rPh>
    <phoneticPr fontId="2"/>
  </si>
  <si>
    <t>　実施 の場合　※2時間血糖値</t>
    <rPh sb="1" eb="3">
      <t>ジッシ</t>
    </rPh>
    <rPh sb="5" eb="7">
      <t>バアイ</t>
    </rPh>
    <rPh sb="10" eb="12">
      <t>ジカン</t>
    </rPh>
    <rPh sb="12" eb="15">
      <t>ケットウチ</t>
    </rPh>
    <phoneticPr fontId="2"/>
  </si>
  <si>
    <t>mg/dl</t>
    <phoneticPr fontId="2"/>
  </si>
  <si>
    <t>尿糖陽性年（初回）</t>
  </si>
  <si>
    <t>糖尿病診断年と同じ◆違う</t>
  </si>
  <si>
    <t>　違う の場合</t>
    <rPh sb="1" eb="2">
      <t>チガ</t>
    </rPh>
    <rPh sb="5" eb="7">
      <t>バアイ</t>
    </rPh>
    <phoneticPr fontId="2"/>
  </si>
  <si>
    <t>血糖上昇年（初回）</t>
  </si>
  <si>
    <t>第2コホート提供項目（125項目）</t>
    <rPh sb="0" eb="1">
      <t>ダイ</t>
    </rPh>
    <rPh sb="6" eb="8">
      <t>テイキョウ</t>
    </rPh>
    <rPh sb="8" eb="10">
      <t>コウモク</t>
    </rPh>
    <rPh sb="14" eb="16">
      <t>コウモク</t>
    </rPh>
    <phoneticPr fontId="6"/>
  </si>
  <si>
    <t>初年度調査実施日は100％、集計は生年＊性別＊年齢で実施</t>
    <rPh sb="0" eb="3">
      <t>ショネンド</t>
    </rPh>
    <rPh sb="3" eb="5">
      <t>チョウサ</t>
    </rPh>
    <rPh sb="5" eb="7">
      <t>ジッシ</t>
    </rPh>
    <rPh sb="7" eb="8">
      <t>ビ</t>
    </rPh>
    <rPh sb="14" eb="16">
      <t>シュウケイ</t>
    </rPh>
    <rPh sb="26" eb="28">
      <t>ジッシ</t>
    </rPh>
    <phoneticPr fontId="2"/>
  </si>
  <si>
    <t>ありなしのみ（「不明」を除外）＝97.49</t>
    <rPh sb="8" eb="10">
      <t>フメイ</t>
    </rPh>
    <rPh sb="12" eb="14">
      <t>ジョガイ</t>
    </rPh>
    <phoneticPr fontId="2"/>
  </si>
  <si>
    <t>ありなしのみ（「不明」を除外）=98.05</t>
    <phoneticPr fontId="2"/>
  </si>
  <si>
    <t>入力充足率補足</t>
    <rPh sb="5" eb="7">
      <t>ホソク</t>
    </rPh>
    <phoneticPr fontId="2"/>
  </si>
  <si>
    <t>回数</t>
    <rPh sb="0" eb="2">
      <t>カイスウ</t>
    </rPh>
    <phoneticPr fontId="2"/>
  </si>
  <si>
    <t>人数</t>
    <rPh sb="0" eb="2">
      <t>ニンズウ</t>
    </rPh>
    <phoneticPr fontId="2"/>
  </si>
  <si>
    <t>（第1コホート総数）</t>
    <rPh sb="1" eb="2">
      <t>ダイ</t>
    </rPh>
    <rPh sb="7" eb="9">
      <t>ソウスウ</t>
    </rPh>
    <phoneticPr fontId="2"/>
  </si>
  <si>
    <t>1回以上</t>
    <rPh sb="1" eb="4">
      <t>カイイジョウ</t>
    </rPh>
    <phoneticPr fontId="2"/>
  </si>
  <si>
    <t>2回以上</t>
    <rPh sb="1" eb="4">
      <t>カイイジョウ</t>
    </rPh>
    <phoneticPr fontId="2"/>
  </si>
  <si>
    <t>3回以上</t>
    <rPh sb="1" eb="4">
      <t>カイイジョウ</t>
    </rPh>
    <phoneticPr fontId="2"/>
  </si>
  <si>
    <t>4回以上</t>
    <rPh sb="1" eb="4">
      <t>カイイジョウ</t>
    </rPh>
    <phoneticPr fontId="2"/>
  </si>
  <si>
    <t>5回以上</t>
    <rPh sb="1" eb="4">
      <t>カイイジョウ</t>
    </rPh>
    <phoneticPr fontId="2"/>
  </si>
  <si>
    <t>6回以上</t>
    <rPh sb="1" eb="4">
      <t>カイイジョウ</t>
    </rPh>
    <phoneticPr fontId="2"/>
  </si>
  <si>
    <t>7回以上</t>
    <rPh sb="1" eb="4">
      <t>カイイジョウ</t>
    </rPh>
    <phoneticPr fontId="2"/>
  </si>
  <si>
    <t>8回以上</t>
    <rPh sb="1" eb="4">
      <t>カイイジョウ</t>
    </rPh>
    <phoneticPr fontId="2"/>
  </si>
  <si>
    <t>9回以上</t>
    <rPh sb="1" eb="4">
      <t>カイイジョウ</t>
    </rPh>
    <phoneticPr fontId="2"/>
  </si>
  <si>
    <t>10回以上</t>
    <rPh sb="2" eb="5">
      <t>カイイジョウ</t>
    </rPh>
    <phoneticPr fontId="2"/>
  </si>
  <si>
    <t>入力充足率*</t>
    <rPh sb="0" eb="2">
      <t>ニュウリョク</t>
    </rPh>
    <rPh sb="2" eb="5">
      <t>ジュウソクリツ</t>
    </rPh>
    <phoneticPr fontId="2"/>
  </si>
  <si>
    <t>-</t>
  </si>
  <si>
    <r>
      <t xml:space="preserve">*入力充足率の算出ルール
</t>
    </r>
    <r>
      <rPr>
        <sz val="10"/>
        <rFont val="Wingdings"/>
        <family val="3"/>
        <charset val="2"/>
      </rPr>
      <t></t>
    </r>
    <r>
      <rPr>
        <sz val="10"/>
        <rFont val="メイリオ"/>
        <family val="3"/>
        <charset val="128"/>
      </rPr>
      <t xml:space="preserve"> 集計対象者：BBJ登録者全員 
</t>
    </r>
    <r>
      <rPr>
        <sz val="10"/>
        <rFont val="Wingdings"/>
        <family val="3"/>
        <charset val="2"/>
      </rPr>
      <t></t>
    </r>
    <r>
      <rPr>
        <sz val="10"/>
        <rFont val="メイリオ"/>
        <family val="3"/>
        <charset val="128"/>
      </rPr>
      <t xml:space="preserve"> 提供情報（C列）の入力充足率を算出する。
</t>
    </r>
    <r>
      <rPr>
        <sz val="10"/>
        <rFont val="Wingdings"/>
        <family val="3"/>
        <charset val="2"/>
      </rPr>
      <t></t>
    </r>
    <r>
      <rPr>
        <sz val="10"/>
        <rFont val="メイリオ"/>
        <family val="3"/>
        <charset val="128"/>
      </rPr>
      <t xml:space="preserve"> 「未入力」以外の値を「入力あり」にカウントする。第1コホートと第2コホートの臨床情報入力システムの違いから、算出結果には以下の例のように一部違いがある。
（第1コホートの例）あり／なし／不明は「入力あり」、未入力は「入力なし」、年月日不明は「入力なし」
（第2コホートの例）あり／なしは「入力あり」、不明は「入力なし」、年月日不明は「入力なし」（第2コホートは未入力があるときに登録を完了できない）
</t>
    </r>
    <r>
      <rPr>
        <sz val="10"/>
        <rFont val="Wingdings"/>
        <family val="3"/>
        <charset val="2"/>
      </rPr>
      <t></t>
    </r>
    <r>
      <rPr>
        <sz val="10"/>
        <rFont val="メイリオ"/>
        <family val="3"/>
        <charset val="128"/>
      </rPr>
      <t xml:space="preserve"> 算出する項目が複数の子項目を持つ場合、いずれか一つでも入力があれば「入力あり」にカウントする
</t>
    </r>
    <r>
      <rPr>
        <sz val="10"/>
        <rFont val="Wingdings"/>
        <family val="3"/>
        <charset val="2"/>
      </rPr>
      <t></t>
    </r>
    <r>
      <rPr>
        <sz val="10"/>
        <rFont val="メイリオ"/>
        <family val="3"/>
        <charset val="128"/>
      </rPr>
      <t xml:space="preserve"> 経年の項目で複数回の入力があるとき、一度でも入力があれば「入力あり」にカウントする
</t>
    </r>
    <rPh sb="7" eb="9">
      <t>サンシュツ</t>
    </rPh>
    <rPh sb="33" eb="35">
      <t>テイキョウ</t>
    </rPh>
    <rPh sb="35" eb="37">
      <t>ジョウホウ</t>
    </rPh>
    <rPh sb="39" eb="40">
      <t>レツ</t>
    </rPh>
    <rPh sb="94" eb="96">
      <t>リンショウ</t>
    </rPh>
    <rPh sb="96" eb="98">
      <t>ジョウホウ</t>
    </rPh>
    <rPh sb="110" eb="114">
      <t>サンシュツケッカ</t>
    </rPh>
    <rPh sb="116" eb="118">
      <t>イカ</t>
    </rPh>
    <rPh sb="119" eb="120">
      <t>レイ</t>
    </rPh>
    <rPh sb="124" eb="126">
      <t>イチブ</t>
    </rPh>
    <rPh sb="126" eb="127">
      <t>チガ</t>
    </rPh>
    <phoneticPr fontId="2"/>
  </si>
  <si>
    <t>（疾患）閉塞性動脈硬化症（ASO)</t>
    <phoneticPr fontId="2"/>
  </si>
  <si>
    <t>入力充足率（%）*</t>
    <rPh sb="0" eb="2">
      <t>ニュウリョク</t>
    </rPh>
    <rPh sb="2" eb="5">
      <t>ジュウソクリツ</t>
    </rPh>
    <phoneticPr fontId="2"/>
  </si>
  <si>
    <t>あり の場合　※年齢</t>
    <rPh sb="4" eb="6">
      <t>バアイ</t>
    </rPh>
    <rPh sb="8" eb="10">
      <t>ネンレイ</t>
    </rPh>
    <phoneticPr fontId="2"/>
  </si>
  <si>
    <t>あり の場合　※疾患名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</si>
</sst>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游ゴシック"/>
      <family val="2"/>
      <charset val="128"/>
      <scheme val="minor"/>
    </font>
    <font>
      <sz val="10"/>
      <color theme="1"/>
      <name val="メイリオ"/>
      <family val="3"/>
      <charset val="128"/>
    </font>
    <font>
      <sz val="6"/>
      <name val="游ゴシック"/>
      <family val="2"/>
      <charset val="128"/>
      <scheme val="minor"/>
    </font>
    <font>
      <sz val="10"/>
      <color rgb="FF0070C0"/>
      <name val="メイリオ"/>
      <family val="3"/>
      <charset val="128"/>
    </font>
    <font>
      <sz val="10"/>
      <name val="メイリオ"/>
      <family val="3"/>
      <charset val="128"/>
    </font>
    <font>
      <sz val="11"/>
      <color theme="1"/>
      <name val="游ゴシック"/>
      <family val="2"/>
      <scheme val="minor"/>
    </font>
    <font>
      <sz val="10"/>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b/>
      <sz val="10"/>
      <name val="游ゴシック"/>
      <family val="3"/>
      <charset val="128"/>
      <scheme val="minor"/>
    </font>
    <font>
      <b/>
      <sz val="11"/>
      <name val="游ゴシック"/>
      <family val="3"/>
      <charset val="128"/>
      <scheme val="minor"/>
    </font>
    <font>
      <b/>
      <sz val="10"/>
      <name val="メイリオ"/>
      <family val="3"/>
      <charset val="128"/>
    </font>
    <font>
      <sz val="11"/>
      <color theme="1"/>
      <name val="游ゴシック"/>
      <family val="2"/>
      <charset val="128"/>
      <scheme val="minor"/>
    </font>
    <font>
      <sz val="10"/>
      <name val="Wingdings"/>
      <family val="3"/>
      <charset val="2"/>
    </font>
    <font>
      <sz val="11"/>
      <name val="游ゴシック"/>
      <family val="2"/>
      <charset val="128"/>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0" fontId="5" fillId="0" borderId="0"/>
    <xf numFmtId="0" fontId="5" fillId="0" borderId="0"/>
    <xf numFmtId="0" fontId="7"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00">
    <xf numFmtId="0" fontId="0" fillId="0" borderId="0" xfId="0">
      <alignment vertical="center"/>
    </xf>
    <xf numFmtId="0" fontId="1" fillId="0" borderId="0" xfId="0" applyFont="1" applyAlignment="1">
      <alignment horizontal="center" vertical="center"/>
    </xf>
    <xf numFmtId="0" fontId="1" fillId="0" borderId="1" xfId="0" applyFont="1" applyBorder="1">
      <alignment vertical="center"/>
    </xf>
    <xf numFmtId="0" fontId="3" fillId="0" borderId="0" xfId="0" applyFont="1" applyAlignment="1">
      <alignment vertical="center" wrapText="1"/>
    </xf>
    <xf numFmtId="0" fontId="1" fillId="3" borderId="1" xfId="0" applyFont="1" applyFill="1" applyBorder="1" applyAlignment="1">
      <alignment horizontal="center" vertical="center"/>
    </xf>
    <xf numFmtId="0" fontId="1" fillId="0" borderId="0" xfId="0" applyFo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vertical="center" wrapText="1"/>
    </xf>
    <xf numFmtId="0" fontId="4" fillId="0" borderId="0" xfId="0" applyFont="1">
      <alignment vertical="center"/>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9" fillId="5" borderId="1" xfId="0" applyFont="1" applyFill="1" applyBorder="1">
      <alignment vertical="center"/>
    </xf>
    <xf numFmtId="0" fontId="0" fillId="5" borderId="1" xfId="0" applyFill="1" applyBorder="1">
      <alignment vertical="center"/>
    </xf>
    <xf numFmtId="0" fontId="9" fillId="0" borderId="1" xfId="0" applyFont="1" applyBorder="1">
      <alignment vertical="center"/>
    </xf>
    <xf numFmtId="0" fontId="9" fillId="6" borderId="1" xfId="0" applyFont="1" applyFill="1" applyBorder="1">
      <alignment vertical="center"/>
    </xf>
    <xf numFmtId="0" fontId="11" fillId="7" borderId="8" xfId="0" applyFont="1" applyFill="1" applyBorder="1">
      <alignment vertical="center"/>
    </xf>
    <xf numFmtId="0" fontId="8" fillId="0" borderId="0" xfId="0" applyFont="1">
      <alignment vertical="center"/>
    </xf>
    <xf numFmtId="0" fontId="12" fillId="7" borderId="9" xfId="0" applyFont="1" applyFill="1" applyBorder="1">
      <alignment vertical="center"/>
    </xf>
    <xf numFmtId="0" fontId="13" fillId="0" borderId="0" xfId="0" applyFont="1">
      <alignment vertical="center"/>
    </xf>
    <xf numFmtId="0" fontId="14" fillId="2"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4" fillId="0" borderId="9" xfId="0" applyFont="1" applyBorder="1" applyAlignment="1">
      <alignment horizontal="left" vertical="center" wrapText="1"/>
    </xf>
    <xf numFmtId="0" fontId="11" fillId="7" borderId="8" xfId="0" applyFont="1" applyFill="1" applyBorder="1" applyAlignment="1">
      <alignment horizontal="right" vertical="center"/>
    </xf>
    <xf numFmtId="176" fontId="11" fillId="7" borderId="8" xfId="0" applyNumberFormat="1" applyFont="1" applyFill="1" applyBorder="1" applyAlignment="1">
      <alignment horizontal="right" vertical="center"/>
    </xf>
    <xf numFmtId="176" fontId="4" fillId="0" borderId="1" xfId="0" applyNumberFormat="1" applyFont="1" applyBorder="1" applyAlignment="1">
      <alignment horizontal="right" vertical="center"/>
    </xf>
    <xf numFmtId="0" fontId="4" fillId="0" borderId="0" xfId="0" applyFont="1" applyAlignment="1">
      <alignment horizontal="right" vertical="center"/>
    </xf>
    <xf numFmtId="176" fontId="4" fillId="0" borderId="1" xfId="0" applyNumberFormat="1" applyFont="1" applyBorder="1" applyAlignment="1">
      <alignment horizontal="right" vertical="center" wrapText="1"/>
    </xf>
    <xf numFmtId="0" fontId="12" fillId="7" borderId="9" xfId="0" applyFont="1" applyFill="1" applyBorder="1" applyAlignment="1">
      <alignment horizontal="left" vertical="center"/>
    </xf>
    <xf numFmtId="0" fontId="4" fillId="0" borderId="9" xfId="0" applyFont="1" applyBorder="1" applyAlignment="1">
      <alignment horizontal="right" vertical="center"/>
    </xf>
    <xf numFmtId="176" fontId="11" fillId="0" borderId="8" xfId="0" applyNumberFormat="1" applyFont="1" applyBorder="1">
      <alignment vertical="center"/>
    </xf>
    <xf numFmtId="0" fontId="4" fillId="0" borderId="0" xfId="0" applyFont="1" applyAlignment="1">
      <alignment horizontal="left" vertical="center"/>
    </xf>
    <xf numFmtId="176" fontId="4" fillId="0" borderId="0" xfId="0" applyNumberFormat="1" applyFont="1">
      <alignment vertical="center"/>
    </xf>
    <xf numFmtId="38" fontId="4" fillId="0" borderId="1" xfId="4" applyFont="1" applyBorder="1" applyAlignment="1">
      <alignment vertical="center" wrapText="1"/>
    </xf>
    <xf numFmtId="38" fontId="4" fillId="0" borderId="1" xfId="0" applyNumberFormat="1" applyFont="1" applyBorder="1">
      <alignment vertical="center"/>
    </xf>
    <xf numFmtId="0" fontId="4" fillId="0" borderId="0" xfId="0" applyFont="1" applyAlignment="1">
      <alignment vertical="center" wrapText="1"/>
    </xf>
    <xf numFmtId="38" fontId="4" fillId="0" borderId="0" xfId="4" applyFont="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left" vertical="center"/>
    </xf>
    <xf numFmtId="0" fontId="17" fillId="0" borderId="0" xfId="0" applyFont="1">
      <alignment vertical="center"/>
    </xf>
    <xf numFmtId="0" fontId="4" fillId="0" borderId="2" xfId="0" applyFont="1" applyBorder="1" applyAlignment="1">
      <alignment horizontal="center" vertical="center"/>
    </xf>
    <xf numFmtId="0" fontId="4" fillId="0" borderId="1" xfId="0" applyFont="1" applyBorder="1">
      <alignment vertical="center"/>
    </xf>
    <xf numFmtId="0" fontId="4" fillId="0" borderId="7" xfId="0" applyFont="1" applyBorder="1">
      <alignment vertical="center"/>
    </xf>
    <xf numFmtId="0" fontId="4" fillId="0" borderId="2" xfId="0" applyFont="1" applyBorder="1" applyAlignment="1">
      <alignment vertical="center" wrapText="1"/>
    </xf>
    <xf numFmtId="0" fontId="4" fillId="0" borderId="5" xfId="0" applyFont="1" applyBorder="1" applyAlignment="1">
      <alignment horizontal="lef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vertical="center" wrapText="1"/>
    </xf>
    <xf numFmtId="0" fontId="4" fillId="0" borderId="9" xfId="0" applyFont="1" applyBorder="1">
      <alignment vertical="center"/>
    </xf>
    <xf numFmtId="0" fontId="4" fillId="0" borderId="10" xfId="0" applyFont="1" applyBorder="1" applyAlignment="1">
      <alignment horizontal="left" vertical="center"/>
    </xf>
    <xf numFmtId="0" fontId="4" fillId="0" borderId="10" xfId="0" applyFont="1" applyBorder="1" applyAlignment="1">
      <alignment horizontal="left" vertical="center" wrapText="1"/>
    </xf>
    <xf numFmtId="0" fontId="4" fillId="0" borderId="4" xfId="0" applyFont="1"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horizontal="center" vertical="center"/>
    </xf>
    <xf numFmtId="0" fontId="17" fillId="0" borderId="1" xfId="0" applyFont="1" applyBorder="1" applyAlignment="1">
      <alignment horizontal="right" vertical="center"/>
    </xf>
    <xf numFmtId="2" fontId="17" fillId="0" borderId="1" xfId="0" applyNumberFormat="1" applyFont="1" applyBorder="1" applyAlignment="1">
      <alignment horizontal="right" vertical="center"/>
    </xf>
    <xf numFmtId="0" fontId="11" fillId="7" borderId="12" xfId="0" applyFont="1" applyFill="1" applyBorder="1" applyAlignment="1">
      <alignment horizontal="left" vertical="center"/>
    </xf>
    <xf numFmtId="0" fontId="12" fillId="0" borderId="10" xfId="0" applyFont="1" applyBorder="1" applyAlignment="1">
      <alignment horizontal="left" vertical="center"/>
    </xf>
    <xf numFmtId="0" fontId="17" fillId="0" borderId="1" xfId="0" applyFont="1" applyBorder="1">
      <alignment vertical="center"/>
    </xf>
    <xf numFmtId="0" fontId="14" fillId="4" borderId="7" xfId="0" applyFont="1" applyFill="1" applyBorder="1" applyAlignment="1">
      <alignment vertical="center" wrapText="1"/>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4" xfId="0" applyNumberFormat="1"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176" fontId="4" fillId="0" borderId="1" xfId="0" applyNumberFormat="1" applyFont="1" applyBorder="1" applyAlignment="1">
      <alignment horizontal="right" vertical="center"/>
    </xf>
    <xf numFmtId="0" fontId="4" fillId="0" borderId="11" xfId="0" applyFont="1" applyBorder="1" applyAlignment="1">
      <alignment horizontal="left" vertical="top" wrapText="1"/>
    </xf>
    <xf numFmtId="0" fontId="4" fillId="0" borderId="0" xfId="0" applyFont="1" applyAlignment="1">
      <alignment horizontal="left" vertical="top" wrapText="1"/>
    </xf>
    <xf numFmtId="176" fontId="4" fillId="0" borderId="2"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176" fontId="4" fillId="0" borderId="4" xfId="0" applyNumberFormat="1" applyFont="1" applyBorder="1" applyAlignment="1">
      <alignment horizontal="right" vertical="center" wrapText="1"/>
    </xf>
    <xf numFmtId="176" fontId="4" fillId="0" borderId="11" xfId="0" applyNumberFormat="1" applyFont="1" applyBorder="1" applyAlignment="1">
      <alignment horizontal="right" vertical="center"/>
    </xf>
    <xf numFmtId="176" fontId="4" fillId="0" borderId="8" xfId="0" applyNumberFormat="1" applyFont="1" applyBorder="1" applyAlignment="1">
      <alignment horizontal="right" vertical="center"/>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2" fontId="17" fillId="0" borderId="2" xfId="0" applyNumberFormat="1" applyFont="1" applyBorder="1" applyAlignment="1">
      <alignment horizontal="right" vertical="center"/>
    </xf>
    <xf numFmtId="2" fontId="17" fillId="0" borderId="4" xfId="0" applyNumberFormat="1" applyFont="1" applyBorder="1" applyAlignment="1">
      <alignment horizontal="right" vertical="center"/>
    </xf>
    <xf numFmtId="2" fontId="17" fillId="0" borderId="3" xfId="0" applyNumberFormat="1" applyFont="1" applyBorder="1" applyAlignment="1">
      <alignment horizontal="right" vertical="center"/>
    </xf>
    <xf numFmtId="0" fontId="17" fillId="0" borderId="2" xfId="0" applyFont="1" applyBorder="1" applyAlignment="1">
      <alignment horizontal="right" vertical="center"/>
    </xf>
    <xf numFmtId="0" fontId="0" fillId="0" borderId="0" xfId="0" applyAlignment="1">
      <alignment horizontal="left" vertical="center" wrapText="1"/>
    </xf>
    <xf numFmtId="0" fontId="7" fillId="0" borderId="0" xfId="3" applyAlignment="1">
      <alignment horizontal="left" vertical="center" wrapText="1"/>
    </xf>
  </cellXfs>
  <cellStyles count="5">
    <cellStyle name="ハイパーリンク" xfId="3" builtinId="8"/>
    <cellStyle name="桁区切り" xfId="4" builtinId="6"/>
    <cellStyle name="標準" xfId="0" builtinId="0"/>
    <cellStyle name="標準 2" xfId="1" xr:uid="{00000000-0005-0000-0000-000002000000}"/>
    <cellStyle name="標準 5" xfId="2" xr:uid="{00000000-0005-0000-0000-000003000000}"/>
  </cellStyles>
  <dxfs count="7">
    <dxf>
      <fill>
        <patternFill>
          <bgColor theme="1" tint="0.24994659260841701"/>
        </patternFill>
      </fill>
    </dxf>
    <dxf>
      <fill>
        <patternFill>
          <bgColor theme="0" tint="-0.499984740745262"/>
        </patternFill>
      </fill>
    </dxf>
    <dxf>
      <fill>
        <patternFill>
          <bgColor theme="1"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biobankjp.org/researchers/7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6"/>
  <sheetViews>
    <sheetView view="pageBreakPreview" zoomScaleNormal="100" zoomScaleSheetLayoutView="100" workbookViewId="0">
      <pane ySplit="1" topLeftCell="A2" activePane="bottomLeft" state="frozen"/>
      <selection pane="bottomLeft" activeCell="A2" sqref="A2"/>
    </sheetView>
  </sheetViews>
  <sheetFormatPr defaultColWidth="8.625" defaultRowHeight="18.75" x14ac:dyDescent="0.4"/>
  <cols>
    <col min="1" max="1" width="40.25" style="56" customWidth="1"/>
    <col min="2" max="2" width="50.625" style="8" customWidth="1"/>
    <col min="3" max="3" width="54" style="38" customWidth="1"/>
    <col min="4" max="4" width="31.875" style="10" customWidth="1"/>
    <col min="5" max="5" width="80.625" style="38" customWidth="1"/>
    <col min="6" max="6" width="15.625" style="34" customWidth="1"/>
    <col min="7" max="7" width="15.5" style="29" bestFit="1" customWidth="1"/>
    <col min="8" max="8" width="24.75" style="8" customWidth="1"/>
    <col min="9" max="16384" width="8.625" style="42"/>
  </cols>
  <sheetData>
    <row r="1" spans="1:8" x14ac:dyDescent="0.4">
      <c r="A1" s="23" t="s">
        <v>646</v>
      </c>
      <c r="B1" s="23" t="s">
        <v>1153</v>
      </c>
      <c r="C1" s="63" t="s">
        <v>729</v>
      </c>
      <c r="D1" s="64"/>
      <c r="E1" s="23" t="s">
        <v>489</v>
      </c>
      <c r="F1" s="23" t="s">
        <v>645</v>
      </c>
      <c r="G1" s="23" t="s">
        <v>1184</v>
      </c>
      <c r="H1" s="23" t="s">
        <v>1170</v>
      </c>
    </row>
    <row r="2" spans="1:8" s="19" customFormat="1" x14ac:dyDescent="0.4">
      <c r="A2" s="18" t="s">
        <v>1</v>
      </c>
      <c r="B2" s="18"/>
      <c r="C2" s="18"/>
      <c r="D2" s="18"/>
      <c r="E2" s="18"/>
      <c r="F2" s="18"/>
      <c r="G2" s="26"/>
      <c r="H2" s="59"/>
    </row>
    <row r="3" spans="1:8" ht="37.5" customHeight="1" x14ac:dyDescent="0.4">
      <c r="A3" s="67" t="s">
        <v>665</v>
      </c>
      <c r="B3" s="7" t="s">
        <v>1</v>
      </c>
      <c r="C3" s="44" t="s">
        <v>471</v>
      </c>
      <c r="D3" s="45"/>
      <c r="E3" s="9"/>
      <c r="F3" s="41" t="s">
        <v>397</v>
      </c>
      <c r="G3" s="28">
        <v>99.91</v>
      </c>
      <c r="H3" s="6" t="s">
        <v>1167</v>
      </c>
    </row>
    <row r="4" spans="1:8" x14ac:dyDescent="0.4">
      <c r="A4" s="68"/>
      <c r="B4" s="65" t="s">
        <v>2</v>
      </c>
      <c r="C4" s="9" t="s">
        <v>435</v>
      </c>
      <c r="D4" s="45"/>
      <c r="E4" s="9" t="s">
        <v>222</v>
      </c>
      <c r="F4" s="41" t="s">
        <v>549</v>
      </c>
      <c r="G4" s="28">
        <v>93.3</v>
      </c>
      <c r="H4" s="6"/>
    </row>
    <row r="5" spans="1:8" x14ac:dyDescent="0.4">
      <c r="A5" s="68"/>
      <c r="B5" s="73"/>
      <c r="C5" s="9" t="s">
        <v>436</v>
      </c>
      <c r="D5" s="45"/>
      <c r="E5" s="9" t="s">
        <v>434</v>
      </c>
      <c r="F5" s="41" t="s">
        <v>549</v>
      </c>
      <c r="G5" s="28">
        <v>93.81</v>
      </c>
      <c r="H5" s="6"/>
    </row>
    <row r="6" spans="1:8" x14ac:dyDescent="0.4">
      <c r="A6" s="68"/>
      <c r="B6" s="73"/>
      <c r="C6" s="9" t="s">
        <v>437</v>
      </c>
      <c r="D6" s="45"/>
      <c r="E6" s="9" t="s">
        <v>439</v>
      </c>
      <c r="F6" s="41" t="s">
        <v>549</v>
      </c>
      <c r="G6" s="28">
        <v>81.680000000000007</v>
      </c>
      <c r="H6" s="6"/>
    </row>
    <row r="7" spans="1:8" x14ac:dyDescent="0.4">
      <c r="A7" s="68"/>
      <c r="B7" s="70"/>
      <c r="C7" s="46" t="s">
        <v>438</v>
      </c>
      <c r="D7" s="45"/>
      <c r="E7" s="9" t="s">
        <v>439</v>
      </c>
      <c r="F7" s="41" t="s">
        <v>549</v>
      </c>
      <c r="G7" s="28">
        <v>81.680000000000007</v>
      </c>
      <c r="H7" s="6"/>
    </row>
    <row r="8" spans="1:8" x14ac:dyDescent="0.4">
      <c r="A8" s="68"/>
      <c r="B8" s="65" t="s">
        <v>3</v>
      </c>
      <c r="C8" s="65" t="s">
        <v>3</v>
      </c>
      <c r="D8" s="45"/>
      <c r="E8" s="9" t="s">
        <v>490</v>
      </c>
      <c r="F8" s="41" t="s">
        <v>464</v>
      </c>
      <c r="G8" s="84">
        <v>100</v>
      </c>
      <c r="H8" s="66" t="s">
        <v>1169</v>
      </c>
    </row>
    <row r="9" spans="1:8" x14ac:dyDescent="0.4">
      <c r="A9" s="68"/>
      <c r="B9" s="73"/>
      <c r="C9" s="73"/>
      <c r="D9" s="45" t="s">
        <v>647</v>
      </c>
      <c r="E9" s="9" t="s">
        <v>491</v>
      </c>
      <c r="F9" s="41" t="s">
        <v>465</v>
      </c>
      <c r="G9" s="84"/>
      <c r="H9" s="66"/>
    </row>
    <row r="10" spans="1:8" x14ac:dyDescent="0.4">
      <c r="A10" s="68"/>
      <c r="B10" s="73"/>
      <c r="C10" s="73"/>
      <c r="D10" s="45" t="s">
        <v>454</v>
      </c>
      <c r="E10" s="9" t="s">
        <v>391</v>
      </c>
      <c r="F10" s="41" t="s">
        <v>549</v>
      </c>
      <c r="G10" s="84"/>
      <c r="H10" s="66"/>
    </row>
    <row r="11" spans="1:8" x14ac:dyDescent="0.4">
      <c r="A11" s="68"/>
      <c r="B11" s="73"/>
      <c r="C11" s="73"/>
      <c r="D11" s="45" t="s">
        <v>455</v>
      </c>
      <c r="E11" s="9" t="s">
        <v>456</v>
      </c>
      <c r="F11" s="41" t="s">
        <v>549</v>
      </c>
      <c r="G11" s="84"/>
      <c r="H11" s="66"/>
    </row>
    <row r="12" spans="1:8" x14ac:dyDescent="0.4">
      <c r="A12" s="68"/>
      <c r="B12" s="73"/>
      <c r="C12" s="73"/>
      <c r="D12" s="45" t="s">
        <v>472</v>
      </c>
      <c r="E12" s="9" t="s">
        <v>457</v>
      </c>
      <c r="F12" s="41" t="s">
        <v>549</v>
      </c>
      <c r="G12" s="84"/>
      <c r="H12" s="66"/>
    </row>
    <row r="13" spans="1:8" x14ac:dyDescent="0.4">
      <c r="A13" s="68"/>
      <c r="B13" s="73"/>
      <c r="C13" s="73"/>
      <c r="D13" s="45" t="s">
        <v>459</v>
      </c>
      <c r="E13" s="9" t="s">
        <v>391</v>
      </c>
      <c r="F13" s="41" t="s">
        <v>549</v>
      </c>
      <c r="G13" s="84"/>
      <c r="H13" s="66"/>
    </row>
    <row r="14" spans="1:8" x14ac:dyDescent="0.4">
      <c r="A14" s="68"/>
      <c r="B14" s="70"/>
      <c r="C14" s="70"/>
      <c r="D14" s="45" t="s">
        <v>458</v>
      </c>
      <c r="E14" s="9" t="s">
        <v>456</v>
      </c>
      <c r="F14" s="41" t="s">
        <v>549</v>
      </c>
      <c r="G14" s="84"/>
      <c r="H14" s="66"/>
    </row>
    <row r="15" spans="1:8" x14ac:dyDescent="0.4">
      <c r="A15" s="68"/>
      <c r="B15" s="65" t="s">
        <v>4</v>
      </c>
      <c r="C15" s="65" t="s">
        <v>4</v>
      </c>
      <c r="D15" s="45"/>
      <c r="E15" s="9" t="s">
        <v>490</v>
      </c>
      <c r="F15" s="41" t="s">
        <v>465</v>
      </c>
      <c r="G15" s="84">
        <v>100</v>
      </c>
      <c r="H15" s="66" t="s">
        <v>1168</v>
      </c>
    </row>
    <row r="16" spans="1:8" x14ac:dyDescent="0.4">
      <c r="A16" s="68"/>
      <c r="B16" s="73"/>
      <c r="C16" s="73"/>
      <c r="D16" s="45" t="s">
        <v>647</v>
      </c>
      <c r="E16" s="9" t="s">
        <v>492</v>
      </c>
      <c r="F16" s="41" t="s">
        <v>465</v>
      </c>
      <c r="G16" s="84"/>
      <c r="H16" s="66"/>
    </row>
    <row r="17" spans="1:8" x14ac:dyDescent="0.4">
      <c r="A17" s="68"/>
      <c r="B17" s="73"/>
      <c r="C17" s="73"/>
      <c r="D17" s="75" t="s">
        <v>460</v>
      </c>
      <c r="E17" s="9" t="s">
        <v>461</v>
      </c>
      <c r="F17" s="41" t="s">
        <v>549</v>
      </c>
      <c r="G17" s="84"/>
      <c r="H17" s="66"/>
    </row>
    <row r="18" spans="1:8" x14ac:dyDescent="0.4">
      <c r="A18" s="68"/>
      <c r="B18" s="73"/>
      <c r="C18" s="73"/>
      <c r="D18" s="76"/>
      <c r="E18" s="9" t="s">
        <v>462</v>
      </c>
      <c r="F18" s="41" t="s">
        <v>549</v>
      </c>
      <c r="G18" s="84"/>
      <c r="H18" s="66"/>
    </row>
    <row r="19" spans="1:8" x14ac:dyDescent="0.4">
      <c r="A19" s="68"/>
      <c r="B19" s="70"/>
      <c r="C19" s="70"/>
      <c r="D19" s="45" t="s">
        <v>463</v>
      </c>
      <c r="E19" s="9" t="s">
        <v>457</v>
      </c>
      <c r="F19" s="41" t="s">
        <v>549</v>
      </c>
      <c r="G19" s="84"/>
      <c r="H19" s="66"/>
    </row>
    <row r="20" spans="1:8" x14ac:dyDescent="0.4">
      <c r="A20" s="77" t="s">
        <v>666</v>
      </c>
      <c r="B20" s="6" t="s">
        <v>5</v>
      </c>
      <c r="C20" s="9" t="s">
        <v>5</v>
      </c>
      <c r="D20" s="45"/>
      <c r="E20" s="9" t="s">
        <v>493</v>
      </c>
      <c r="F20" s="41" t="s">
        <v>394</v>
      </c>
      <c r="G20" s="33" t="s">
        <v>165</v>
      </c>
      <c r="H20" s="60"/>
    </row>
    <row r="21" spans="1:8" x14ac:dyDescent="0.4">
      <c r="A21" s="77"/>
      <c r="B21" s="6" t="s">
        <v>6</v>
      </c>
      <c r="C21" s="9" t="s">
        <v>6</v>
      </c>
      <c r="D21" s="45"/>
      <c r="E21" s="9" t="s">
        <v>493</v>
      </c>
      <c r="F21" s="41" t="s">
        <v>394</v>
      </c>
      <c r="G21" s="33" t="s">
        <v>1185</v>
      </c>
      <c r="H21" s="60"/>
    </row>
    <row r="22" spans="1:8" x14ac:dyDescent="0.4">
      <c r="A22" s="77"/>
      <c r="B22" s="6" t="s">
        <v>7</v>
      </c>
      <c r="C22" s="9" t="s">
        <v>7</v>
      </c>
      <c r="D22" s="45"/>
      <c r="E22" s="9" t="s">
        <v>493</v>
      </c>
      <c r="F22" s="41" t="s">
        <v>394</v>
      </c>
      <c r="G22" s="33" t="s">
        <v>1185</v>
      </c>
      <c r="H22" s="60"/>
    </row>
    <row r="23" spans="1:8" x14ac:dyDescent="0.4">
      <c r="A23" s="77"/>
      <c r="B23" s="6" t="s">
        <v>105</v>
      </c>
      <c r="C23" s="9" t="s">
        <v>105</v>
      </c>
      <c r="D23" s="45"/>
      <c r="E23" s="9" t="s">
        <v>493</v>
      </c>
      <c r="F23" s="41" t="s">
        <v>165</v>
      </c>
      <c r="G23" s="33" t="s">
        <v>1185</v>
      </c>
      <c r="H23" s="60"/>
    </row>
    <row r="24" spans="1:8" x14ac:dyDescent="0.4">
      <c r="A24" s="77"/>
      <c r="B24" s="6" t="s">
        <v>8</v>
      </c>
      <c r="C24" s="9" t="s">
        <v>8</v>
      </c>
      <c r="D24" s="45"/>
      <c r="E24" s="9" t="s">
        <v>493</v>
      </c>
      <c r="F24" s="41" t="s">
        <v>165</v>
      </c>
      <c r="G24" s="33" t="s">
        <v>1185</v>
      </c>
      <c r="H24" s="60"/>
    </row>
    <row r="25" spans="1:8" x14ac:dyDescent="0.4">
      <c r="A25" s="77"/>
      <c r="B25" s="6" t="s">
        <v>9</v>
      </c>
      <c r="C25" s="9" t="s">
        <v>9</v>
      </c>
      <c r="D25" s="45"/>
      <c r="E25" s="9" t="s">
        <v>493</v>
      </c>
      <c r="F25" s="41" t="s">
        <v>394</v>
      </c>
      <c r="G25" s="33" t="s">
        <v>1185</v>
      </c>
      <c r="H25" s="60"/>
    </row>
    <row r="26" spans="1:8" x14ac:dyDescent="0.4">
      <c r="A26" s="77"/>
      <c r="B26" s="6" t="s">
        <v>10</v>
      </c>
      <c r="C26" s="9" t="s">
        <v>10</v>
      </c>
      <c r="D26" s="45"/>
      <c r="E26" s="9" t="s">
        <v>493</v>
      </c>
      <c r="F26" s="41" t="s">
        <v>395</v>
      </c>
      <c r="G26" s="33" t="s">
        <v>1185</v>
      </c>
      <c r="H26" s="60"/>
    </row>
    <row r="27" spans="1:8" x14ac:dyDescent="0.4">
      <c r="A27" s="77"/>
      <c r="B27" s="6" t="s">
        <v>11</v>
      </c>
      <c r="C27" s="9" t="s">
        <v>11</v>
      </c>
      <c r="D27" s="45"/>
      <c r="E27" s="9" t="s">
        <v>493</v>
      </c>
      <c r="F27" s="41" t="s">
        <v>165</v>
      </c>
      <c r="G27" s="33" t="s">
        <v>1185</v>
      </c>
      <c r="H27" s="60"/>
    </row>
    <row r="28" spans="1:8" x14ac:dyDescent="0.4">
      <c r="A28" s="77"/>
      <c r="B28" s="6" t="s">
        <v>12</v>
      </c>
      <c r="C28" s="9" t="s">
        <v>12</v>
      </c>
      <c r="D28" s="45"/>
      <c r="E28" s="9" t="s">
        <v>493</v>
      </c>
      <c r="F28" s="41" t="s">
        <v>396</v>
      </c>
      <c r="G28" s="33" t="s">
        <v>1185</v>
      </c>
      <c r="H28" s="60"/>
    </row>
    <row r="29" spans="1:8" x14ac:dyDescent="0.4">
      <c r="A29" s="77"/>
      <c r="B29" s="6" t="s">
        <v>13</v>
      </c>
      <c r="C29" s="9" t="s">
        <v>13</v>
      </c>
      <c r="D29" s="45"/>
      <c r="E29" s="9" t="s">
        <v>493</v>
      </c>
      <c r="F29" s="41" t="s">
        <v>165</v>
      </c>
      <c r="G29" s="33" t="s">
        <v>1185</v>
      </c>
      <c r="H29" s="60"/>
    </row>
    <row r="30" spans="1:8" x14ac:dyDescent="0.4">
      <c r="A30" s="77"/>
      <c r="B30" s="6" t="s">
        <v>14</v>
      </c>
      <c r="C30" s="9" t="s">
        <v>14</v>
      </c>
      <c r="D30" s="45"/>
      <c r="E30" s="9" t="s">
        <v>493</v>
      </c>
      <c r="F30" s="41" t="s">
        <v>395</v>
      </c>
      <c r="G30" s="33" t="s">
        <v>1185</v>
      </c>
      <c r="H30" s="60"/>
    </row>
    <row r="31" spans="1:8" x14ac:dyDescent="0.4">
      <c r="A31" s="77"/>
      <c r="B31" s="6" t="s">
        <v>15</v>
      </c>
      <c r="C31" s="9" t="s">
        <v>15</v>
      </c>
      <c r="D31" s="45"/>
      <c r="E31" s="9" t="s">
        <v>493</v>
      </c>
      <c r="F31" s="41" t="s">
        <v>395</v>
      </c>
      <c r="G31" s="33" t="s">
        <v>1185</v>
      </c>
      <c r="H31" s="60"/>
    </row>
    <row r="32" spans="1:8" x14ac:dyDescent="0.4">
      <c r="A32" s="77"/>
      <c r="B32" s="6" t="s">
        <v>16</v>
      </c>
      <c r="C32" s="9" t="s">
        <v>16</v>
      </c>
      <c r="D32" s="45"/>
      <c r="E32" s="9" t="s">
        <v>493</v>
      </c>
      <c r="F32" s="41" t="s">
        <v>395</v>
      </c>
      <c r="G32" s="33" t="s">
        <v>1185</v>
      </c>
      <c r="H32" s="60"/>
    </row>
    <row r="33" spans="1:8" x14ac:dyDescent="0.4">
      <c r="A33" s="77"/>
      <c r="B33" s="6" t="s">
        <v>17</v>
      </c>
      <c r="C33" s="9" t="s">
        <v>17</v>
      </c>
      <c r="D33" s="45"/>
      <c r="E33" s="9" t="s">
        <v>493</v>
      </c>
      <c r="F33" s="41" t="s">
        <v>395</v>
      </c>
      <c r="G33" s="33" t="s">
        <v>1185</v>
      </c>
      <c r="H33" s="60"/>
    </row>
    <row r="34" spans="1:8" x14ac:dyDescent="0.4">
      <c r="A34" s="77"/>
      <c r="B34" s="6" t="s">
        <v>18</v>
      </c>
      <c r="C34" s="9" t="s">
        <v>18</v>
      </c>
      <c r="D34" s="45"/>
      <c r="E34" s="9" t="s">
        <v>493</v>
      </c>
      <c r="F34" s="41" t="s">
        <v>395</v>
      </c>
      <c r="G34" s="33" t="s">
        <v>1185</v>
      </c>
      <c r="H34" s="60"/>
    </row>
    <row r="35" spans="1:8" x14ac:dyDescent="0.4">
      <c r="A35" s="77"/>
      <c r="B35" s="6" t="s">
        <v>109</v>
      </c>
      <c r="C35" s="9" t="s">
        <v>129</v>
      </c>
      <c r="D35" s="45"/>
      <c r="E35" s="9" t="s">
        <v>493</v>
      </c>
      <c r="F35" s="41" t="s">
        <v>395</v>
      </c>
      <c r="G35" s="33" t="s">
        <v>1185</v>
      </c>
      <c r="H35" s="60"/>
    </row>
    <row r="36" spans="1:8" x14ac:dyDescent="0.4">
      <c r="A36" s="77"/>
      <c r="B36" s="6" t="s">
        <v>19</v>
      </c>
      <c r="C36" s="9" t="s">
        <v>19</v>
      </c>
      <c r="D36" s="45"/>
      <c r="E36" s="9" t="s">
        <v>493</v>
      </c>
      <c r="F36" s="41" t="s">
        <v>395</v>
      </c>
      <c r="G36" s="33" t="s">
        <v>1185</v>
      </c>
      <c r="H36" s="60"/>
    </row>
    <row r="37" spans="1:8" x14ac:dyDescent="0.4">
      <c r="A37" s="77"/>
      <c r="B37" s="6" t="s">
        <v>20</v>
      </c>
      <c r="C37" s="9" t="s">
        <v>20</v>
      </c>
      <c r="D37" s="45"/>
      <c r="E37" s="9" t="s">
        <v>493</v>
      </c>
      <c r="F37" s="41" t="s">
        <v>394</v>
      </c>
      <c r="G37" s="33" t="s">
        <v>1185</v>
      </c>
      <c r="H37" s="60"/>
    </row>
    <row r="38" spans="1:8" x14ac:dyDescent="0.4">
      <c r="A38" s="77"/>
      <c r="B38" s="6" t="s">
        <v>110</v>
      </c>
      <c r="C38" s="9" t="s">
        <v>131</v>
      </c>
      <c r="D38" s="45"/>
      <c r="E38" s="9" t="s">
        <v>493</v>
      </c>
      <c r="F38" s="41" t="s">
        <v>165</v>
      </c>
      <c r="G38" s="33" t="s">
        <v>1185</v>
      </c>
      <c r="H38" s="60"/>
    </row>
    <row r="39" spans="1:8" x14ac:dyDescent="0.4">
      <c r="A39" s="77"/>
      <c r="B39" s="6" t="s">
        <v>112</v>
      </c>
      <c r="C39" s="9" t="s">
        <v>112</v>
      </c>
      <c r="D39" s="45"/>
      <c r="E39" s="9" t="s">
        <v>493</v>
      </c>
      <c r="F39" s="41" t="s">
        <v>395</v>
      </c>
      <c r="G39" s="33" t="s">
        <v>1185</v>
      </c>
      <c r="H39" s="60"/>
    </row>
    <row r="40" spans="1:8" x14ac:dyDescent="0.4">
      <c r="A40" s="77"/>
      <c r="B40" s="6" t="s">
        <v>21</v>
      </c>
      <c r="C40" s="9" t="s">
        <v>21</v>
      </c>
      <c r="D40" s="45"/>
      <c r="E40" s="9" t="s">
        <v>493</v>
      </c>
      <c r="F40" s="41" t="s">
        <v>394</v>
      </c>
      <c r="G40" s="33" t="s">
        <v>1185</v>
      </c>
      <c r="H40" s="60"/>
    </row>
    <row r="41" spans="1:8" x14ac:dyDescent="0.4">
      <c r="A41" s="77"/>
      <c r="B41" s="6" t="s">
        <v>22</v>
      </c>
      <c r="C41" s="9" t="s">
        <v>22</v>
      </c>
      <c r="D41" s="45"/>
      <c r="E41" s="9" t="s">
        <v>493</v>
      </c>
      <c r="F41" s="41" t="s">
        <v>395</v>
      </c>
      <c r="G41" s="33" t="s">
        <v>1185</v>
      </c>
      <c r="H41" s="60"/>
    </row>
    <row r="42" spans="1:8" x14ac:dyDescent="0.4">
      <c r="A42" s="77"/>
      <c r="B42" s="6" t="s">
        <v>23</v>
      </c>
      <c r="C42" s="9" t="s">
        <v>23</v>
      </c>
      <c r="D42" s="45"/>
      <c r="E42" s="9" t="s">
        <v>493</v>
      </c>
      <c r="F42" s="41" t="s">
        <v>395</v>
      </c>
      <c r="G42" s="33" t="s">
        <v>1185</v>
      </c>
      <c r="H42" s="60"/>
    </row>
    <row r="43" spans="1:8" x14ac:dyDescent="0.4">
      <c r="A43" s="77"/>
      <c r="B43" s="6" t="s">
        <v>24</v>
      </c>
      <c r="C43" s="9" t="s">
        <v>24</v>
      </c>
      <c r="D43" s="45"/>
      <c r="E43" s="9" t="s">
        <v>493</v>
      </c>
      <c r="F43" s="41" t="s">
        <v>394</v>
      </c>
      <c r="G43" s="33" t="s">
        <v>1185</v>
      </c>
      <c r="H43" s="60"/>
    </row>
    <row r="44" spans="1:8" x14ac:dyDescent="0.4">
      <c r="A44" s="77"/>
      <c r="B44" s="6" t="s">
        <v>25</v>
      </c>
      <c r="C44" s="9" t="s">
        <v>25</v>
      </c>
      <c r="D44" s="45"/>
      <c r="E44" s="9" t="s">
        <v>493</v>
      </c>
      <c r="F44" s="41" t="s">
        <v>395</v>
      </c>
      <c r="G44" s="33" t="s">
        <v>1185</v>
      </c>
      <c r="H44" s="60"/>
    </row>
    <row r="45" spans="1:8" x14ac:dyDescent="0.4">
      <c r="A45" s="77"/>
      <c r="B45" s="6" t="s">
        <v>26</v>
      </c>
      <c r="C45" s="9" t="s">
        <v>26</v>
      </c>
      <c r="D45" s="45"/>
      <c r="E45" s="9" t="s">
        <v>493</v>
      </c>
      <c r="F45" s="41" t="s">
        <v>395</v>
      </c>
      <c r="G45" s="33" t="s">
        <v>1185</v>
      </c>
      <c r="H45" s="60"/>
    </row>
    <row r="46" spans="1:8" x14ac:dyDescent="0.4">
      <c r="A46" s="77"/>
      <c r="B46" s="6" t="s">
        <v>27</v>
      </c>
      <c r="C46" s="9" t="s">
        <v>27</v>
      </c>
      <c r="D46" s="45"/>
      <c r="E46" s="9" t="s">
        <v>493</v>
      </c>
      <c r="F46" s="41" t="s">
        <v>394</v>
      </c>
      <c r="G46" s="33" t="s">
        <v>1185</v>
      </c>
      <c r="H46" s="60"/>
    </row>
    <row r="47" spans="1:8" x14ac:dyDescent="0.4">
      <c r="A47" s="77"/>
      <c r="B47" s="6" t="s">
        <v>28</v>
      </c>
      <c r="C47" s="9" t="s">
        <v>28</v>
      </c>
      <c r="D47" s="45"/>
      <c r="E47" s="9" t="s">
        <v>493</v>
      </c>
      <c r="F47" s="41" t="s">
        <v>395</v>
      </c>
      <c r="G47" s="33" t="s">
        <v>1185</v>
      </c>
      <c r="H47" s="60"/>
    </row>
    <row r="48" spans="1:8" x14ac:dyDescent="0.4">
      <c r="A48" s="77"/>
      <c r="B48" s="6" t="s">
        <v>29</v>
      </c>
      <c r="C48" s="9" t="s">
        <v>29</v>
      </c>
      <c r="D48" s="45"/>
      <c r="E48" s="9" t="s">
        <v>493</v>
      </c>
      <c r="F48" s="41" t="s">
        <v>395</v>
      </c>
      <c r="G48" s="33" t="s">
        <v>1185</v>
      </c>
      <c r="H48" s="60"/>
    </row>
    <row r="49" spans="1:8" x14ac:dyDescent="0.4">
      <c r="A49" s="77"/>
      <c r="B49" s="6" t="s">
        <v>30</v>
      </c>
      <c r="C49" s="9" t="s">
        <v>30</v>
      </c>
      <c r="D49" s="45"/>
      <c r="E49" s="9" t="s">
        <v>493</v>
      </c>
      <c r="F49" s="41" t="s">
        <v>394</v>
      </c>
      <c r="G49" s="33" t="s">
        <v>1185</v>
      </c>
      <c r="H49" s="60"/>
    </row>
    <row r="50" spans="1:8" x14ac:dyDescent="0.4">
      <c r="A50" s="77"/>
      <c r="B50" s="6" t="s">
        <v>31</v>
      </c>
      <c r="C50" s="9" t="s">
        <v>31</v>
      </c>
      <c r="D50" s="45"/>
      <c r="E50" s="9" t="s">
        <v>493</v>
      </c>
      <c r="F50" s="41" t="s">
        <v>395</v>
      </c>
      <c r="G50" s="33" t="s">
        <v>1185</v>
      </c>
      <c r="H50" s="60"/>
    </row>
    <row r="51" spans="1:8" x14ac:dyDescent="0.4">
      <c r="A51" s="77"/>
      <c r="B51" s="6" t="s">
        <v>46</v>
      </c>
      <c r="C51" s="9" t="s">
        <v>46</v>
      </c>
      <c r="D51" s="45"/>
      <c r="E51" s="9" t="s">
        <v>493</v>
      </c>
      <c r="F51" s="41" t="s">
        <v>394</v>
      </c>
      <c r="G51" s="33" t="s">
        <v>1185</v>
      </c>
      <c r="H51" s="60"/>
    </row>
    <row r="52" spans="1:8" x14ac:dyDescent="0.4">
      <c r="A52" s="77"/>
      <c r="B52" s="6" t="s">
        <v>32</v>
      </c>
      <c r="C52" s="9" t="s">
        <v>32</v>
      </c>
      <c r="D52" s="45"/>
      <c r="E52" s="9" t="s">
        <v>493</v>
      </c>
      <c r="F52" s="41" t="s">
        <v>395</v>
      </c>
      <c r="G52" s="33" t="s">
        <v>1185</v>
      </c>
      <c r="H52" s="60"/>
    </row>
    <row r="53" spans="1:8" x14ac:dyDescent="0.4">
      <c r="A53" s="77"/>
      <c r="B53" s="6" t="s">
        <v>33</v>
      </c>
      <c r="C53" s="9" t="s">
        <v>33</v>
      </c>
      <c r="D53" s="45"/>
      <c r="E53" s="9" t="s">
        <v>493</v>
      </c>
      <c r="F53" s="41" t="s">
        <v>395</v>
      </c>
      <c r="G53" s="33" t="s">
        <v>1185</v>
      </c>
      <c r="H53" s="60"/>
    </row>
    <row r="54" spans="1:8" x14ac:dyDescent="0.4">
      <c r="A54" s="77"/>
      <c r="B54" s="6" t="s">
        <v>34</v>
      </c>
      <c r="C54" s="9" t="s">
        <v>34</v>
      </c>
      <c r="D54" s="45"/>
      <c r="E54" s="9" t="s">
        <v>493</v>
      </c>
      <c r="F54" s="41" t="s">
        <v>395</v>
      </c>
      <c r="G54" s="33" t="s">
        <v>1185</v>
      </c>
      <c r="H54" s="60"/>
    </row>
    <row r="55" spans="1:8" x14ac:dyDescent="0.4">
      <c r="A55" s="77"/>
      <c r="B55" s="6" t="s">
        <v>35</v>
      </c>
      <c r="C55" s="9" t="s">
        <v>35</v>
      </c>
      <c r="D55" s="45"/>
      <c r="E55" s="9" t="s">
        <v>493</v>
      </c>
      <c r="F55" s="41" t="s">
        <v>395</v>
      </c>
      <c r="G55" s="33" t="s">
        <v>1185</v>
      </c>
      <c r="H55" s="60"/>
    </row>
    <row r="56" spans="1:8" x14ac:dyDescent="0.4">
      <c r="A56" s="77"/>
      <c r="B56" s="6" t="s">
        <v>36</v>
      </c>
      <c r="C56" s="9" t="s">
        <v>36</v>
      </c>
      <c r="D56" s="45"/>
      <c r="E56" s="9" t="s">
        <v>493</v>
      </c>
      <c r="F56" s="41" t="s">
        <v>395</v>
      </c>
      <c r="G56" s="33" t="s">
        <v>1185</v>
      </c>
      <c r="H56" s="60"/>
    </row>
    <row r="57" spans="1:8" x14ac:dyDescent="0.4">
      <c r="A57" s="77"/>
      <c r="B57" s="6" t="s">
        <v>37</v>
      </c>
      <c r="C57" s="9" t="s">
        <v>37</v>
      </c>
      <c r="D57" s="45"/>
      <c r="E57" s="9" t="s">
        <v>493</v>
      </c>
      <c r="F57" s="41" t="s">
        <v>395</v>
      </c>
      <c r="G57" s="33" t="s">
        <v>1185</v>
      </c>
      <c r="H57" s="60"/>
    </row>
    <row r="58" spans="1:8" x14ac:dyDescent="0.4">
      <c r="A58" s="77"/>
      <c r="B58" s="6" t="s">
        <v>38</v>
      </c>
      <c r="C58" s="9" t="s">
        <v>38</v>
      </c>
      <c r="D58" s="45"/>
      <c r="E58" s="9" t="s">
        <v>493</v>
      </c>
      <c r="F58" s="41" t="s">
        <v>395</v>
      </c>
      <c r="G58" s="33" t="s">
        <v>1185</v>
      </c>
      <c r="H58" s="60"/>
    </row>
    <row r="59" spans="1:8" x14ac:dyDescent="0.4">
      <c r="A59" s="77"/>
      <c r="B59" s="6" t="s">
        <v>111</v>
      </c>
      <c r="C59" s="9" t="s">
        <v>144</v>
      </c>
      <c r="D59" s="45"/>
      <c r="E59" s="9" t="s">
        <v>493</v>
      </c>
      <c r="F59" s="41" t="s">
        <v>395</v>
      </c>
      <c r="G59" s="33" t="s">
        <v>1185</v>
      </c>
      <c r="H59" s="60"/>
    </row>
    <row r="60" spans="1:8" x14ac:dyDescent="0.4">
      <c r="A60" s="77"/>
      <c r="B60" s="6" t="s">
        <v>39</v>
      </c>
      <c r="C60" s="9" t="s">
        <v>39</v>
      </c>
      <c r="D60" s="45"/>
      <c r="E60" s="9" t="s">
        <v>493</v>
      </c>
      <c r="F60" s="41" t="s">
        <v>395</v>
      </c>
      <c r="G60" s="33" t="s">
        <v>1185</v>
      </c>
      <c r="H60" s="60"/>
    </row>
    <row r="61" spans="1:8" x14ac:dyDescent="0.4">
      <c r="A61" s="77"/>
      <c r="B61" s="6" t="s">
        <v>40</v>
      </c>
      <c r="C61" s="9" t="s">
        <v>40</v>
      </c>
      <c r="D61" s="45"/>
      <c r="E61" s="9" t="s">
        <v>493</v>
      </c>
      <c r="F61" s="41" t="s">
        <v>395</v>
      </c>
      <c r="G61" s="33" t="s">
        <v>1185</v>
      </c>
      <c r="H61" s="60"/>
    </row>
    <row r="62" spans="1:8" x14ac:dyDescent="0.4">
      <c r="A62" s="77"/>
      <c r="B62" s="6" t="s">
        <v>41</v>
      </c>
      <c r="C62" s="9" t="s">
        <v>41</v>
      </c>
      <c r="D62" s="45"/>
      <c r="E62" s="9" t="s">
        <v>493</v>
      </c>
      <c r="F62" s="41" t="s">
        <v>395</v>
      </c>
      <c r="G62" s="33" t="s">
        <v>1185</v>
      </c>
      <c r="H62" s="60"/>
    </row>
    <row r="63" spans="1:8" x14ac:dyDescent="0.4">
      <c r="A63" s="77"/>
      <c r="B63" s="6" t="s">
        <v>42</v>
      </c>
      <c r="C63" s="9" t="s">
        <v>42</v>
      </c>
      <c r="D63" s="45"/>
      <c r="E63" s="9" t="s">
        <v>493</v>
      </c>
      <c r="F63" s="41" t="s">
        <v>395</v>
      </c>
      <c r="G63" s="33" t="s">
        <v>1185</v>
      </c>
      <c r="H63" s="60"/>
    </row>
    <row r="64" spans="1:8" x14ac:dyDescent="0.4">
      <c r="A64" s="77"/>
      <c r="B64" s="6" t="s">
        <v>43</v>
      </c>
      <c r="C64" s="9" t="s">
        <v>43</v>
      </c>
      <c r="D64" s="45"/>
      <c r="E64" s="9" t="s">
        <v>493</v>
      </c>
      <c r="F64" s="41" t="s">
        <v>395</v>
      </c>
      <c r="G64" s="33" t="s">
        <v>1185</v>
      </c>
      <c r="H64" s="60"/>
    </row>
    <row r="65" spans="1:8" x14ac:dyDescent="0.4">
      <c r="A65" s="77"/>
      <c r="B65" s="6" t="s">
        <v>44</v>
      </c>
      <c r="C65" s="9" t="s">
        <v>44</v>
      </c>
      <c r="D65" s="45"/>
      <c r="E65" s="9" t="s">
        <v>493</v>
      </c>
      <c r="F65" s="41" t="s">
        <v>395</v>
      </c>
      <c r="G65" s="33" t="s">
        <v>1185</v>
      </c>
      <c r="H65" s="60"/>
    </row>
    <row r="66" spans="1:8" x14ac:dyDescent="0.4">
      <c r="A66" s="77"/>
      <c r="B66" s="6" t="s">
        <v>45</v>
      </c>
      <c r="C66" s="9" t="s">
        <v>45</v>
      </c>
      <c r="D66" s="45"/>
      <c r="E66" s="9" t="s">
        <v>493</v>
      </c>
      <c r="F66" s="41" t="s">
        <v>395</v>
      </c>
      <c r="G66" s="33" t="s">
        <v>1185</v>
      </c>
      <c r="H66" s="60"/>
    </row>
    <row r="67" spans="1:8" x14ac:dyDescent="0.4">
      <c r="A67" s="49" t="s">
        <v>1151</v>
      </c>
      <c r="B67" s="25" t="s">
        <v>1152</v>
      </c>
      <c r="C67" s="50"/>
      <c r="D67" s="51"/>
      <c r="E67" s="50"/>
      <c r="F67" s="52"/>
      <c r="G67" s="32"/>
      <c r="H67" s="53"/>
    </row>
    <row r="68" spans="1:8" s="21" customFormat="1" ht="18" x14ac:dyDescent="0.4">
      <c r="A68" s="20" t="s">
        <v>1128</v>
      </c>
      <c r="B68" s="20"/>
      <c r="C68" s="20"/>
      <c r="D68" s="20"/>
      <c r="E68" s="20"/>
      <c r="F68" s="20"/>
      <c r="G68" s="27"/>
      <c r="H68" s="31"/>
    </row>
    <row r="69" spans="1:8" ht="18.75" customHeight="1" x14ac:dyDescent="0.4">
      <c r="A69" s="71" t="s">
        <v>717</v>
      </c>
      <c r="B69" s="6" t="s">
        <v>47</v>
      </c>
      <c r="C69" s="9" t="s">
        <v>47</v>
      </c>
      <c r="D69" s="45"/>
      <c r="E69" s="9" t="s">
        <v>48</v>
      </c>
      <c r="F69" s="41" t="s">
        <v>550</v>
      </c>
      <c r="G69" s="28">
        <v>95.67</v>
      </c>
      <c r="H69" s="6"/>
    </row>
    <row r="70" spans="1:8" x14ac:dyDescent="0.4">
      <c r="A70" s="72"/>
      <c r="B70" s="6" t="s">
        <v>49</v>
      </c>
      <c r="C70" s="7" t="s">
        <v>50</v>
      </c>
      <c r="D70" s="45"/>
      <c r="E70" s="9" t="s">
        <v>383</v>
      </c>
      <c r="F70" s="41" t="s">
        <v>465</v>
      </c>
      <c r="G70" s="28">
        <v>89.07</v>
      </c>
      <c r="H70" s="6"/>
    </row>
    <row r="71" spans="1:8" ht="18.75" customHeight="1" x14ac:dyDescent="0.4">
      <c r="A71" s="71" t="s">
        <v>718</v>
      </c>
      <c r="B71" s="6" t="s">
        <v>47</v>
      </c>
      <c r="C71" s="9" t="s">
        <v>47</v>
      </c>
      <c r="D71" s="45"/>
      <c r="E71" s="9" t="s">
        <v>48</v>
      </c>
      <c r="F71" s="41" t="s">
        <v>550</v>
      </c>
      <c r="G71" s="28">
        <v>98.27</v>
      </c>
      <c r="H71" s="6"/>
    </row>
    <row r="72" spans="1:8" x14ac:dyDescent="0.4">
      <c r="A72" s="72"/>
      <c r="B72" s="6" t="s">
        <v>200</v>
      </c>
      <c r="C72" s="7" t="s">
        <v>221</v>
      </c>
      <c r="D72" s="45"/>
      <c r="E72" s="9" t="s">
        <v>383</v>
      </c>
      <c r="F72" s="41" t="s">
        <v>466</v>
      </c>
      <c r="G72" s="28">
        <v>91.51</v>
      </c>
      <c r="H72" s="6"/>
    </row>
    <row r="73" spans="1:8" ht="18.75" customHeight="1" x14ac:dyDescent="0.4">
      <c r="A73" s="71" t="s">
        <v>719</v>
      </c>
      <c r="B73" s="6" t="s">
        <v>47</v>
      </c>
      <c r="C73" s="9" t="s">
        <v>47</v>
      </c>
      <c r="D73" s="45"/>
      <c r="E73" s="9" t="s">
        <v>48</v>
      </c>
      <c r="F73" s="41" t="s">
        <v>550</v>
      </c>
      <c r="G73" s="28">
        <v>90.12</v>
      </c>
      <c r="H73" s="6"/>
    </row>
    <row r="74" spans="1:8" x14ac:dyDescent="0.4">
      <c r="A74" s="72"/>
      <c r="B74" s="6" t="s">
        <v>200</v>
      </c>
      <c r="C74" s="7" t="s">
        <v>155</v>
      </c>
      <c r="D74" s="45"/>
      <c r="E74" s="9" t="s">
        <v>383</v>
      </c>
      <c r="F74" s="41" t="s">
        <v>466</v>
      </c>
      <c r="G74" s="28">
        <v>88.53</v>
      </c>
      <c r="H74" s="6"/>
    </row>
    <row r="75" spans="1:8" ht="18.75" customHeight="1" x14ac:dyDescent="0.4">
      <c r="A75" s="71" t="s">
        <v>720</v>
      </c>
      <c r="B75" s="6" t="s">
        <v>47</v>
      </c>
      <c r="C75" s="9" t="s">
        <v>47</v>
      </c>
      <c r="D75" s="45"/>
      <c r="E75" s="9" t="s">
        <v>48</v>
      </c>
      <c r="F75" s="41" t="s">
        <v>550</v>
      </c>
      <c r="G75" s="28">
        <v>88.59</v>
      </c>
      <c r="H75" s="6"/>
    </row>
    <row r="76" spans="1:8" x14ac:dyDescent="0.4">
      <c r="A76" s="72"/>
      <c r="B76" s="6" t="s">
        <v>200</v>
      </c>
      <c r="C76" s="7" t="s">
        <v>155</v>
      </c>
      <c r="D76" s="45"/>
      <c r="E76" s="9" t="s">
        <v>383</v>
      </c>
      <c r="F76" s="41" t="s">
        <v>466</v>
      </c>
      <c r="G76" s="28">
        <v>89.47</v>
      </c>
      <c r="H76" s="6"/>
    </row>
    <row r="77" spans="1:8" ht="18.75" customHeight="1" x14ac:dyDescent="0.4">
      <c r="A77" s="71" t="s">
        <v>721</v>
      </c>
      <c r="B77" s="6" t="s">
        <v>47</v>
      </c>
      <c r="C77" s="9" t="s">
        <v>47</v>
      </c>
      <c r="D77" s="45"/>
      <c r="E77" s="9" t="s">
        <v>48</v>
      </c>
      <c r="F77" s="41" t="s">
        <v>550</v>
      </c>
      <c r="G77" s="28">
        <v>92.27</v>
      </c>
      <c r="H77" s="6"/>
    </row>
    <row r="78" spans="1:8" x14ac:dyDescent="0.4">
      <c r="A78" s="72"/>
      <c r="B78" s="6" t="s">
        <v>200</v>
      </c>
      <c r="C78" s="7" t="s">
        <v>155</v>
      </c>
      <c r="D78" s="45"/>
      <c r="E78" s="9" t="s">
        <v>383</v>
      </c>
      <c r="F78" s="41" t="s">
        <v>466</v>
      </c>
      <c r="G78" s="28">
        <v>50.66</v>
      </c>
      <c r="H78" s="6"/>
    </row>
    <row r="79" spans="1:8" ht="18.75" customHeight="1" x14ac:dyDescent="0.4">
      <c r="A79" s="71" t="s">
        <v>722</v>
      </c>
      <c r="B79" s="6" t="s">
        <v>47</v>
      </c>
      <c r="C79" s="9" t="s">
        <v>47</v>
      </c>
      <c r="D79" s="45"/>
      <c r="E79" s="9" t="s">
        <v>48</v>
      </c>
      <c r="F79" s="41" t="s">
        <v>550</v>
      </c>
      <c r="G79" s="28">
        <v>96.61</v>
      </c>
      <c r="H79" s="6"/>
    </row>
    <row r="80" spans="1:8" x14ac:dyDescent="0.4">
      <c r="A80" s="72"/>
      <c r="B80" s="6" t="s">
        <v>200</v>
      </c>
      <c r="C80" s="7" t="s">
        <v>155</v>
      </c>
      <c r="D80" s="45"/>
      <c r="E80" s="9" t="s">
        <v>383</v>
      </c>
      <c r="F80" s="41" t="s">
        <v>466</v>
      </c>
      <c r="G80" s="28">
        <v>52.58</v>
      </c>
      <c r="H80" s="6"/>
    </row>
    <row r="81" spans="1:8" ht="18.75" customHeight="1" x14ac:dyDescent="0.4">
      <c r="A81" s="71" t="s">
        <v>723</v>
      </c>
      <c r="B81" s="6" t="s">
        <v>47</v>
      </c>
      <c r="C81" s="9" t="s">
        <v>47</v>
      </c>
      <c r="D81" s="45"/>
      <c r="E81" s="9" t="s">
        <v>48</v>
      </c>
      <c r="F81" s="41" t="s">
        <v>550</v>
      </c>
      <c r="G81" s="28">
        <v>94.41</v>
      </c>
      <c r="H81" s="6"/>
    </row>
    <row r="82" spans="1:8" x14ac:dyDescent="0.4">
      <c r="A82" s="72"/>
      <c r="B82" s="6" t="s">
        <v>200</v>
      </c>
      <c r="C82" s="7" t="s">
        <v>155</v>
      </c>
      <c r="D82" s="45"/>
      <c r="E82" s="9" t="s">
        <v>383</v>
      </c>
      <c r="F82" s="41" t="s">
        <v>466</v>
      </c>
      <c r="G82" s="28">
        <v>68.66</v>
      </c>
      <c r="H82" s="6"/>
    </row>
    <row r="83" spans="1:8" ht="18.75" customHeight="1" x14ac:dyDescent="0.4">
      <c r="A83" s="71" t="s">
        <v>724</v>
      </c>
      <c r="B83" s="6" t="s">
        <v>47</v>
      </c>
      <c r="C83" s="9" t="s">
        <v>47</v>
      </c>
      <c r="D83" s="45"/>
      <c r="E83" s="9" t="s">
        <v>48</v>
      </c>
      <c r="F83" s="41" t="s">
        <v>550</v>
      </c>
      <c r="G83" s="28">
        <v>95.22</v>
      </c>
      <c r="H83" s="6"/>
    </row>
    <row r="84" spans="1:8" x14ac:dyDescent="0.4">
      <c r="A84" s="78"/>
      <c r="B84" s="66" t="s">
        <v>201</v>
      </c>
      <c r="C84" s="65" t="s">
        <v>155</v>
      </c>
      <c r="D84" s="45"/>
      <c r="E84" s="9" t="s">
        <v>383</v>
      </c>
      <c r="F84" s="41" t="s">
        <v>466</v>
      </c>
      <c r="G84" s="79">
        <v>90.67</v>
      </c>
      <c r="H84" s="71"/>
    </row>
    <row r="85" spans="1:8" ht="49.5" x14ac:dyDescent="0.4">
      <c r="A85" s="72"/>
      <c r="B85" s="66"/>
      <c r="C85" s="73"/>
      <c r="D85" s="47" t="s">
        <v>648</v>
      </c>
      <c r="E85" s="9" t="s">
        <v>494</v>
      </c>
      <c r="F85" s="41" t="s">
        <v>466</v>
      </c>
      <c r="G85" s="81"/>
      <c r="H85" s="72"/>
    </row>
    <row r="86" spans="1:8" ht="18.75" customHeight="1" x14ac:dyDescent="0.4">
      <c r="A86" s="71" t="s">
        <v>725</v>
      </c>
      <c r="B86" s="6" t="s">
        <v>47</v>
      </c>
      <c r="C86" s="9" t="s">
        <v>47</v>
      </c>
      <c r="D86" s="45"/>
      <c r="E86" s="9" t="s">
        <v>48</v>
      </c>
      <c r="F86" s="41" t="s">
        <v>550</v>
      </c>
      <c r="G86" s="28">
        <v>97.84</v>
      </c>
      <c r="H86" s="6"/>
    </row>
    <row r="87" spans="1:8" x14ac:dyDescent="0.4">
      <c r="A87" s="78"/>
      <c r="B87" s="65" t="s">
        <v>703</v>
      </c>
      <c r="C87" s="65" t="s">
        <v>705</v>
      </c>
      <c r="D87" s="45" t="s">
        <v>198</v>
      </c>
      <c r="E87" s="9" t="s">
        <v>495</v>
      </c>
      <c r="F87" s="41" t="s">
        <v>466</v>
      </c>
      <c r="G87" s="79">
        <v>84.42</v>
      </c>
      <c r="H87" s="71"/>
    </row>
    <row r="88" spans="1:8" x14ac:dyDescent="0.4">
      <c r="A88" s="78"/>
      <c r="B88" s="73"/>
      <c r="C88" s="70"/>
      <c r="D88" s="45" t="s">
        <v>199</v>
      </c>
      <c r="E88" s="9" t="s">
        <v>495</v>
      </c>
      <c r="F88" s="41" t="s">
        <v>466</v>
      </c>
      <c r="G88" s="81"/>
      <c r="H88" s="72"/>
    </row>
    <row r="89" spans="1:8" x14ac:dyDescent="0.4">
      <c r="A89" s="78"/>
      <c r="B89" s="73"/>
      <c r="C89" s="65" t="s">
        <v>704</v>
      </c>
      <c r="D89" s="45"/>
      <c r="E89" s="9" t="s">
        <v>496</v>
      </c>
      <c r="F89" s="41" t="s">
        <v>466</v>
      </c>
      <c r="G89" s="79">
        <v>81.83</v>
      </c>
      <c r="H89" s="71"/>
    </row>
    <row r="90" spans="1:8" x14ac:dyDescent="0.4">
      <c r="A90" s="78"/>
      <c r="B90" s="70"/>
      <c r="C90" s="70"/>
      <c r="D90" s="45" t="s">
        <v>649</v>
      </c>
      <c r="E90" s="9" t="s">
        <v>497</v>
      </c>
      <c r="F90" s="41" t="s">
        <v>466</v>
      </c>
      <c r="G90" s="81"/>
      <c r="H90" s="72"/>
    </row>
    <row r="91" spans="1:8" x14ac:dyDescent="0.4">
      <c r="A91" s="72"/>
      <c r="B91" s="6" t="s">
        <v>201</v>
      </c>
      <c r="C91" s="7" t="s">
        <v>155</v>
      </c>
      <c r="D91" s="45"/>
      <c r="E91" s="9" t="s">
        <v>383</v>
      </c>
      <c r="F91" s="41" t="s">
        <v>466</v>
      </c>
      <c r="G91" s="28">
        <v>91.7</v>
      </c>
      <c r="H91" s="6"/>
    </row>
    <row r="92" spans="1:8" ht="18.75" customHeight="1" x14ac:dyDescent="0.4">
      <c r="A92" s="71" t="s">
        <v>726</v>
      </c>
      <c r="B92" s="6" t="s">
        <v>47</v>
      </c>
      <c r="C92" s="9" t="s">
        <v>47</v>
      </c>
      <c r="D92" s="45"/>
      <c r="E92" s="9" t="s">
        <v>48</v>
      </c>
      <c r="F92" s="41" t="s">
        <v>550</v>
      </c>
      <c r="G92" s="28">
        <v>97.3</v>
      </c>
      <c r="H92" s="6"/>
    </row>
    <row r="93" spans="1:8" x14ac:dyDescent="0.4">
      <c r="A93" s="72"/>
      <c r="B93" s="6" t="s">
        <v>201</v>
      </c>
      <c r="C93" s="7" t="s">
        <v>155</v>
      </c>
      <c r="D93" s="45"/>
      <c r="E93" s="9" t="s">
        <v>383</v>
      </c>
      <c r="F93" s="41" t="s">
        <v>466</v>
      </c>
      <c r="G93" s="28">
        <v>91.89</v>
      </c>
      <c r="H93" s="6"/>
    </row>
    <row r="94" spans="1:8" ht="18.75" customHeight="1" x14ac:dyDescent="0.4">
      <c r="A94" s="71" t="s">
        <v>727</v>
      </c>
      <c r="B94" s="6" t="s">
        <v>47</v>
      </c>
      <c r="C94" s="9" t="s">
        <v>47</v>
      </c>
      <c r="D94" s="45"/>
      <c r="E94" s="9" t="s">
        <v>48</v>
      </c>
      <c r="F94" s="41" t="s">
        <v>550</v>
      </c>
      <c r="G94" s="28">
        <v>98.25</v>
      </c>
      <c r="H94" s="6"/>
    </row>
    <row r="95" spans="1:8" x14ac:dyDescent="0.4">
      <c r="A95" s="72"/>
      <c r="B95" s="6" t="s">
        <v>201</v>
      </c>
      <c r="C95" s="7" t="s">
        <v>155</v>
      </c>
      <c r="D95" s="45"/>
      <c r="E95" s="9" t="s">
        <v>383</v>
      </c>
      <c r="F95" s="41" t="s">
        <v>466</v>
      </c>
      <c r="G95" s="28">
        <v>92.64</v>
      </c>
      <c r="H95" s="6"/>
    </row>
    <row r="96" spans="1:8" ht="18.75" customHeight="1" x14ac:dyDescent="0.4">
      <c r="A96" s="71" t="s">
        <v>728</v>
      </c>
      <c r="B96" s="6" t="s">
        <v>47</v>
      </c>
      <c r="C96" s="9" t="s">
        <v>47</v>
      </c>
      <c r="D96" s="45"/>
      <c r="E96" s="9" t="s">
        <v>48</v>
      </c>
      <c r="F96" s="41" t="s">
        <v>550</v>
      </c>
      <c r="G96" s="28">
        <v>96.88</v>
      </c>
      <c r="H96" s="6"/>
    </row>
    <row r="97" spans="1:8" x14ac:dyDescent="0.4">
      <c r="A97" s="72"/>
      <c r="B97" s="6" t="s">
        <v>201</v>
      </c>
      <c r="C97" s="7" t="s">
        <v>155</v>
      </c>
      <c r="D97" s="45"/>
      <c r="E97" s="9" t="s">
        <v>383</v>
      </c>
      <c r="F97" s="41" t="s">
        <v>466</v>
      </c>
      <c r="G97" s="28">
        <v>88.47</v>
      </c>
      <c r="H97" s="6"/>
    </row>
    <row r="98" spans="1:8" x14ac:dyDescent="0.4">
      <c r="A98" s="67" t="s">
        <v>667</v>
      </c>
      <c r="B98" s="6" t="s">
        <v>47</v>
      </c>
      <c r="C98" s="9" t="s">
        <v>47</v>
      </c>
      <c r="D98" s="45"/>
      <c r="E98" s="9" t="s">
        <v>48</v>
      </c>
      <c r="F98" s="41" t="s">
        <v>550</v>
      </c>
      <c r="G98" s="28">
        <v>99.53</v>
      </c>
      <c r="H98" s="6"/>
    </row>
    <row r="99" spans="1:8" x14ac:dyDescent="0.4">
      <c r="A99" s="68"/>
      <c r="B99" s="66" t="s">
        <v>51</v>
      </c>
      <c r="C99" s="9" t="s">
        <v>152</v>
      </c>
      <c r="D99" s="45"/>
      <c r="E99" s="9" t="s">
        <v>48</v>
      </c>
      <c r="F99" s="41" t="s">
        <v>550</v>
      </c>
      <c r="G99" s="28">
        <v>68.11</v>
      </c>
      <c r="H99" s="6"/>
    </row>
    <row r="100" spans="1:8" x14ac:dyDescent="0.4">
      <c r="A100" s="68"/>
      <c r="B100" s="66"/>
      <c r="C100" s="65" t="s">
        <v>156</v>
      </c>
      <c r="D100" s="45"/>
      <c r="E100" s="9" t="s">
        <v>383</v>
      </c>
      <c r="F100" s="41" t="s">
        <v>466</v>
      </c>
      <c r="G100" s="79">
        <v>98.85</v>
      </c>
      <c r="H100" s="71"/>
    </row>
    <row r="101" spans="1:8" x14ac:dyDescent="0.4">
      <c r="A101" s="69"/>
      <c r="B101" s="66"/>
      <c r="C101" s="70"/>
      <c r="D101" s="45" t="s">
        <v>650</v>
      </c>
      <c r="E101" s="9" t="s">
        <v>498</v>
      </c>
      <c r="F101" s="41" t="s">
        <v>466</v>
      </c>
      <c r="G101" s="81"/>
      <c r="H101" s="72"/>
    </row>
    <row r="102" spans="1:8" x14ac:dyDescent="0.4">
      <c r="A102" s="67" t="s">
        <v>668</v>
      </c>
      <c r="B102" s="6" t="s">
        <v>52</v>
      </c>
      <c r="C102" s="9" t="s">
        <v>52</v>
      </c>
      <c r="D102" s="45"/>
      <c r="E102" s="9" t="s">
        <v>53</v>
      </c>
      <c r="F102" s="41" t="s">
        <v>550</v>
      </c>
      <c r="G102" s="28">
        <v>66.09</v>
      </c>
      <c r="H102" s="6"/>
    </row>
    <row r="103" spans="1:8" x14ac:dyDescent="0.4">
      <c r="A103" s="68"/>
      <c r="B103" s="6" t="s">
        <v>54</v>
      </c>
      <c r="C103" s="9" t="s">
        <v>54</v>
      </c>
      <c r="D103" s="45"/>
      <c r="E103" s="9" t="s">
        <v>499</v>
      </c>
      <c r="F103" s="41" t="s">
        <v>466</v>
      </c>
      <c r="G103" s="28">
        <v>40.68</v>
      </c>
      <c r="H103" s="6"/>
    </row>
    <row r="104" spans="1:8" x14ac:dyDescent="0.4">
      <c r="A104" s="69"/>
      <c r="B104" s="6" t="s">
        <v>879</v>
      </c>
      <c r="C104" s="9" t="s">
        <v>879</v>
      </c>
      <c r="D104" s="45"/>
      <c r="E104" s="9" t="s">
        <v>1129</v>
      </c>
      <c r="F104" s="41" t="s">
        <v>467</v>
      </c>
      <c r="G104" s="28">
        <v>61.6</v>
      </c>
      <c r="H104" s="6"/>
    </row>
    <row r="105" spans="1:8" ht="66" x14ac:dyDescent="0.4">
      <c r="A105" s="67" t="s">
        <v>669</v>
      </c>
      <c r="B105" s="6" t="s">
        <v>55</v>
      </c>
      <c r="C105" s="9" t="s">
        <v>55</v>
      </c>
      <c r="D105" s="45"/>
      <c r="E105" s="9" t="s">
        <v>500</v>
      </c>
      <c r="F105" s="41" t="s">
        <v>466</v>
      </c>
      <c r="G105" s="28">
        <v>97.33</v>
      </c>
      <c r="H105" s="6"/>
    </row>
    <row r="106" spans="1:8" x14ac:dyDescent="0.4">
      <c r="A106" s="69"/>
      <c r="B106" s="6" t="s">
        <v>1130</v>
      </c>
      <c r="C106" s="9" t="s">
        <v>1130</v>
      </c>
      <c r="D106" s="45"/>
      <c r="E106" s="9" t="s">
        <v>1131</v>
      </c>
      <c r="F106" s="41" t="s">
        <v>464</v>
      </c>
      <c r="G106" s="28">
        <v>78.27</v>
      </c>
      <c r="H106" s="6"/>
    </row>
    <row r="107" spans="1:8" x14ac:dyDescent="0.4">
      <c r="A107" s="67" t="s">
        <v>670</v>
      </c>
      <c r="B107" s="65" t="s">
        <v>443</v>
      </c>
      <c r="C107" s="9" t="s">
        <v>160</v>
      </c>
      <c r="D107" s="45"/>
      <c r="E107" s="9" t="s">
        <v>113</v>
      </c>
      <c r="F107" s="41" t="s">
        <v>549</v>
      </c>
      <c r="G107" s="28">
        <v>75.3</v>
      </c>
      <c r="H107" s="6"/>
    </row>
    <row r="108" spans="1:8" x14ac:dyDescent="0.4">
      <c r="A108" s="68"/>
      <c r="B108" s="70"/>
      <c r="C108" s="9" t="s">
        <v>384</v>
      </c>
      <c r="D108" s="45"/>
      <c r="E108" s="9" t="s">
        <v>48</v>
      </c>
      <c r="F108" s="41" t="s">
        <v>550</v>
      </c>
      <c r="G108" s="28">
        <v>87.8</v>
      </c>
      <c r="H108" s="6"/>
    </row>
    <row r="109" spans="1:8" x14ac:dyDescent="0.4">
      <c r="A109" s="68"/>
      <c r="B109" s="73" t="s">
        <v>57</v>
      </c>
      <c r="C109" s="73" t="s">
        <v>157</v>
      </c>
      <c r="D109" s="45"/>
      <c r="E109" s="9" t="s">
        <v>501</v>
      </c>
      <c r="F109" s="41" t="s">
        <v>466</v>
      </c>
      <c r="G109" s="79">
        <v>75.599999999999994</v>
      </c>
      <c r="H109" s="71"/>
    </row>
    <row r="110" spans="1:8" x14ac:dyDescent="0.4">
      <c r="A110" s="68"/>
      <c r="B110" s="66"/>
      <c r="C110" s="66"/>
      <c r="D110" s="45" t="s">
        <v>651</v>
      </c>
      <c r="E110" s="9" t="s">
        <v>502</v>
      </c>
      <c r="F110" s="41" t="s">
        <v>467</v>
      </c>
      <c r="G110" s="80"/>
      <c r="H110" s="78"/>
    </row>
    <row r="111" spans="1:8" x14ac:dyDescent="0.4">
      <c r="A111" s="68"/>
      <c r="B111" s="66"/>
      <c r="C111" s="66"/>
      <c r="D111" s="45" t="s">
        <v>652</v>
      </c>
      <c r="E111" s="9" t="s">
        <v>503</v>
      </c>
      <c r="F111" s="41" t="s">
        <v>467</v>
      </c>
      <c r="G111" s="80"/>
      <c r="H111" s="78"/>
    </row>
    <row r="112" spans="1:8" x14ac:dyDescent="0.4">
      <c r="A112" s="68"/>
      <c r="B112" s="66"/>
      <c r="C112" s="66"/>
      <c r="D112" s="45" t="s">
        <v>653</v>
      </c>
      <c r="E112" s="9" t="s">
        <v>504</v>
      </c>
      <c r="F112" s="41" t="s">
        <v>467</v>
      </c>
      <c r="G112" s="80"/>
      <c r="H112" s="78"/>
    </row>
    <row r="113" spans="1:8" x14ac:dyDescent="0.4">
      <c r="A113" s="68"/>
      <c r="B113" s="66"/>
      <c r="C113" s="66"/>
      <c r="D113" s="45" t="s">
        <v>654</v>
      </c>
      <c r="E113" s="9" t="s">
        <v>504</v>
      </c>
      <c r="F113" s="41" t="s">
        <v>467</v>
      </c>
      <c r="G113" s="80"/>
      <c r="H113" s="78"/>
    </row>
    <row r="114" spans="1:8" x14ac:dyDescent="0.4">
      <c r="A114" s="68"/>
      <c r="B114" s="66"/>
      <c r="C114" s="66"/>
      <c r="D114" s="45" t="s">
        <v>655</v>
      </c>
      <c r="E114" s="9" t="s">
        <v>505</v>
      </c>
      <c r="F114" s="41" t="s">
        <v>467</v>
      </c>
      <c r="G114" s="81"/>
      <c r="H114" s="72"/>
    </row>
    <row r="115" spans="1:8" x14ac:dyDescent="0.4">
      <c r="A115" s="68"/>
      <c r="B115" s="73" t="s">
        <v>58</v>
      </c>
      <c r="C115" s="73" t="s">
        <v>158</v>
      </c>
      <c r="D115" s="45"/>
      <c r="E115" s="9" t="s">
        <v>506</v>
      </c>
      <c r="F115" s="41" t="s">
        <v>466</v>
      </c>
      <c r="G115" s="90">
        <v>95.59</v>
      </c>
      <c r="H115" s="71"/>
    </row>
    <row r="116" spans="1:8" x14ac:dyDescent="0.4">
      <c r="A116" s="69"/>
      <c r="B116" s="66"/>
      <c r="C116" s="66"/>
      <c r="D116" s="45" t="s">
        <v>656</v>
      </c>
      <c r="E116" s="9" t="s">
        <v>507</v>
      </c>
      <c r="F116" s="41" t="s">
        <v>467</v>
      </c>
      <c r="G116" s="91"/>
      <c r="H116" s="72"/>
    </row>
    <row r="117" spans="1:8" x14ac:dyDescent="0.4">
      <c r="A117" s="67" t="s">
        <v>671</v>
      </c>
      <c r="B117" s="73" t="s">
        <v>444</v>
      </c>
      <c r="C117" s="40" t="s">
        <v>387</v>
      </c>
      <c r="D117" s="45"/>
      <c r="E117" s="9" t="s">
        <v>98</v>
      </c>
      <c r="F117" s="41" t="s">
        <v>549</v>
      </c>
      <c r="G117" s="28">
        <v>41.01</v>
      </c>
      <c r="H117" s="6"/>
    </row>
    <row r="118" spans="1:8" x14ac:dyDescent="0.4">
      <c r="A118" s="68"/>
      <c r="B118" s="70"/>
      <c r="C118" s="9" t="s">
        <v>388</v>
      </c>
      <c r="D118" s="45"/>
      <c r="E118" s="9" t="s">
        <v>385</v>
      </c>
      <c r="F118" s="41" t="s">
        <v>549</v>
      </c>
      <c r="G118" s="28">
        <v>36.71</v>
      </c>
      <c r="H118" s="6"/>
    </row>
    <row r="119" spans="1:8" ht="33" x14ac:dyDescent="0.4">
      <c r="A119" s="68"/>
      <c r="B119" s="66" t="s">
        <v>1132</v>
      </c>
      <c r="C119" s="9" t="s">
        <v>1133</v>
      </c>
      <c r="D119" s="45"/>
      <c r="E119" s="9" t="s">
        <v>490</v>
      </c>
      <c r="F119" s="41" t="s">
        <v>464</v>
      </c>
      <c r="G119" s="28">
        <v>63.06</v>
      </c>
      <c r="H119" s="6"/>
    </row>
    <row r="120" spans="1:8" x14ac:dyDescent="0.4">
      <c r="A120" s="68"/>
      <c r="B120" s="66"/>
      <c r="C120" s="9" t="s">
        <v>1134</v>
      </c>
      <c r="D120" s="45"/>
      <c r="E120" s="9" t="s">
        <v>490</v>
      </c>
      <c r="F120" s="41" t="s">
        <v>464</v>
      </c>
      <c r="G120" s="28">
        <v>63.49</v>
      </c>
      <c r="H120" s="6"/>
    </row>
    <row r="121" spans="1:8" x14ac:dyDescent="0.4">
      <c r="A121" s="68"/>
      <c r="B121" s="66"/>
      <c r="C121" s="9" t="s">
        <v>1135</v>
      </c>
      <c r="D121" s="45"/>
      <c r="E121" s="9" t="s">
        <v>490</v>
      </c>
      <c r="F121" s="41" t="s">
        <v>464</v>
      </c>
      <c r="G121" s="28">
        <v>62.21</v>
      </c>
      <c r="H121" s="6"/>
    </row>
    <row r="122" spans="1:8" ht="33" x14ac:dyDescent="0.4">
      <c r="A122" s="68"/>
      <c r="B122" s="66"/>
      <c r="C122" s="9" t="s">
        <v>1136</v>
      </c>
      <c r="D122" s="45"/>
      <c r="E122" s="9" t="s">
        <v>490</v>
      </c>
      <c r="F122" s="41" t="s">
        <v>464</v>
      </c>
      <c r="G122" s="28">
        <v>98.06</v>
      </c>
      <c r="H122" s="6"/>
    </row>
    <row r="123" spans="1:8" x14ac:dyDescent="0.4">
      <c r="A123" s="68"/>
      <c r="B123" s="66"/>
      <c r="C123" s="9" t="s">
        <v>889</v>
      </c>
      <c r="D123" s="45"/>
      <c r="E123" s="9" t="s">
        <v>490</v>
      </c>
      <c r="F123" s="41" t="s">
        <v>464</v>
      </c>
      <c r="G123" s="28">
        <v>97.65</v>
      </c>
      <c r="H123" s="6"/>
    </row>
    <row r="124" spans="1:8" x14ac:dyDescent="0.4">
      <c r="A124" s="68"/>
      <c r="B124" s="65" t="s">
        <v>445</v>
      </c>
      <c r="C124" s="9" t="s">
        <v>59</v>
      </c>
      <c r="D124" s="45"/>
      <c r="E124" s="9" t="s">
        <v>490</v>
      </c>
      <c r="F124" s="41" t="s">
        <v>466</v>
      </c>
      <c r="G124" s="28">
        <v>53.1</v>
      </c>
      <c r="H124" s="6"/>
    </row>
    <row r="125" spans="1:8" x14ac:dyDescent="0.4">
      <c r="A125" s="68"/>
      <c r="B125" s="73"/>
      <c r="C125" s="9" t="s">
        <v>60</v>
      </c>
      <c r="D125" s="45"/>
      <c r="E125" s="9" t="s">
        <v>490</v>
      </c>
      <c r="F125" s="41" t="s">
        <v>466</v>
      </c>
      <c r="G125" s="28">
        <v>55.89</v>
      </c>
      <c r="H125" s="6"/>
    </row>
    <row r="126" spans="1:8" x14ac:dyDescent="0.4">
      <c r="A126" s="68"/>
      <c r="B126" s="73"/>
      <c r="C126" s="9" t="s">
        <v>433</v>
      </c>
      <c r="D126" s="45"/>
      <c r="E126" s="9" t="s">
        <v>490</v>
      </c>
      <c r="F126" s="41" t="s">
        <v>466</v>
      </c>
      <c r="G126" s="28">
        <v>57.97</v>
      </c>
      <c r="H126" s="6"/>
    </row>
    <row r="127" spans="1:8" x14ac:dyDescent="0.4">
      <c r="A127" s="68"/>
      <c r="B127" s="73"/>
      <c r="C127" s="9" t="s">
        <v>61</v>
      </c>
      <c r="D127" s="45"/>
      <c r="E127" s="9" t="s">
        <v>490</v>
      </c>
      <c r="F127" s="41" t="s">
        <v>466</v>
      </c>
      <c r="G127" s="28">
        <v>57.96</v>
      </c>
      <c r="H127" s="6"/>
    </row>
    <row r="128" spans="1:8" x14ac:dyDescent="0.4">
      <c r="A128" s="68"/>
      <c r="B128" s="73"/>
      <c r="C128" s="9" t="s">
        <v>469</v>
      </c>
      <c r="D128" s="45"/>
      <c r="E128" s="9" t="s">
        <v>490</v>
      </c>
      <c r="F128" s="41" t="s">
        <v>466</v>
      </c>
      <c r="G128" s="28">
        <v>56.18</v>
      </c>
      <c r="H128" s="6"/>
    </row>
    <row r="129" spans="1:8" x14ac:dyDescent="0.4">
      <c r="A129" s="69"/>
      <c r="B129" s="70"/>
      <c r="C129" s="9" t="s">
        <v>470</v>
      </c>
      <c r="D129" s="45"/>
      <c r="E129" s="9" t="s">
        <v>490</v>
      </c>
      <c r="F129" s="41" t="s">
        <v>466</v>
      </c>
      <c r="G129" s="28">
        <v>57.22</v>
      </c>
      <c r="H129" s="6"/>
    </row>
    <row r="130" spans="1:8" x14ac:dyDescent="0.4">
      <c r="A130" s="67" t="s">
        <v>672</v>
      </c>
      <c r="B130" s="66" t="s">
        <v>62</v>
      </c>
      <c r="C130" s="9" t="s">
        <v>62</v>
      </c>
      <c r="D130" s="45"/>
      <c r="E130" s="9" t="s">
        <v>508</v>
      </c>
      <c r="F130" s="41" t="s">
        <v>466</v>
      </c>
      <c r="G130" s="28">
        <v>87.34</v>
      </c>
      <c r="H130" s="6"/>
    </row>
    <row r="131" spans="1:8" x14ac:dyDescent="0.4">
      <c r="A131" s="68"/>
      <c r="B131" s="66"/>
      <c r="C131" s="9" t="s">
        <v>399</v>
      </c>
      <c r="D131" s="45"/>
      <c r="E131" s="9" t="s">
        <v>509</v>
      </c>
      <c r="F131" s="41" t="s">
        <v>467</v>
      </c>
      <c r="G131" s="28">
        <v>66.069999999999993</v>
      </c>
      <c r="H131" s="6"/>
    </row>
    <row r="132" spans="1:8" x14ac:dyDescent="0.4">
      <c r="A132" s="69"/>
      <c r="B132" s="66"/>
      <c r="C132" s="9" t="s">
        <v>400</v>
      </c>
      <c r="D132" s="45"/>
      <c r="E132" s="9" t="s">
        <v>510</v>
      </c>
      <c r="F132" s="41" t="s">
        <v>466</v>
      </c>
      <c r="G132" s="28">
        <v>58.65</v>
      </c>
      <c r="H132" s="6"/>
    </row>
    <row r="133" spans="1:8" x14ac:dyDescent="0.4">
      <c r="A133" s="67" t="s">
        <v>673</v>
      </c>
      <c r="B133" s="65" t="s">
        <v>444</v>
      </c>
      <c r="C133" s="9" t="s">
        <v>387</v>
      </c>
      <c r="D133" s="45"/>
      <c r="E133" s="9" t="s">
        <v>98</v>
      </c>
      <c r="F133" s="41" t="s">
        <v>549</v>
      </c>
      <c r="G133" s="28">
        <v>72.36</v>
      </c>
      <c r="H133" s="6"/>
    </row>
    <row r="134" spans="1:8" x14ac:dyDescent="0.4">
      <c r="A134" s="68"/>
      <c r="B134" s="70"/>
      <c r="C134" s="9" t="s">
        <v>388</v>
      </c>
      <c r="D134" s="45"/>
      <c r="E134" s="9" t="s">
        <v>385</v>
      </c>
      <c r="F134" s="41" t="s">
        <v>549</v>
      </c>
      <c r="G134" s="28">
        <v>59.77</v>
      </c>
      <c r="H134" s="6"/>
    </row>
    <row r="135" spans="1:8" x14ac:dyDescent="0.4">
      <c r="A135" s="68"/>
      <c r="B135" s="66" t="s">
        <v>64</v>
      </c>
      <c r="C135" s="9" t="s">
        <v>433</v>
      </c>
      <c r="D135" s="45"/>
      <c r="E135" s="9" t="s">
        <v>490</v>
      </c>
      <c r="F135" s="41" t="s">
        <v>466</v>
      </c>
      <c r="G135" s="28">
        <v>92.33</v>
      </c>
      <c r="H135" s="6"/>
    </row>
    <row r="136" spans="1:8" x14ac:dyDescent="0.4">
      <c r="A136" s="68"/>
      <c r="B136" s="66"/>
      <c r="C136" s="9" t="s">
        <v>61</v>
      </c>
      <c r="D136" s="45"/>
      <c r="E136" s="9" t="s">
        <v>490</v>
      </c>
      <c r="F136" s="41" t="s">
        <v>466</v>
      </c>
      <c r="G136" s="28">
        <v>92.99</v>
      </c>
      <c r="H136" s="6"/>
    </row>
    <row r="137" spans="1:8" x14ac:dyDescent="0.4">
      <c r="A137" s="68"/>
      <c r="B137" s="66"/>
      <c r="C137" s="9" t="s">
        <v>65</v>
      </c>
      <c r="D137" s="45"/>
      <c r="E137" s="9" t="s">
        <v>490</v>
      </c>
      <c r="F137" s="41" t="s">
        <v>466</v>
      </c>
      <c r="G137" s="28">
        <v>52.27</v>
      </c>
      <c r="H137" s="6"/>
    </row>
    <row r="138" spans="1:8" x14ac:dyDescent="0.4">
      <c r="A138" s="69"/>
      <c r="B138" s="66"/>
      <c r="C138" s="9" t="s">
        <v>66</v>
      </c>
      <c r="D138" s="45"/>
      <c r="E138" s="9" t="s">
        <v>490</v>
      </c>
      <c r="F138" s="41" t="s">
        <v>466</v>
      </c>
      <c r="G138" s="28">
        <v>51.82</v>
      </c>
      <c r="H138" s="6"/>
    </row>
    <row r="139" spans="1:8" x14ac:dyDescent="0.4">
      <c r="A139" s="67" t="s">
        <v>674</v>
      </c>
      <c r="B139" s="6" t="s">
        <v>56</v>
      </c>
      <c r="C139" s="9" t="s">
        <v>56</v>
      </c>
      <c r="D139" s="45"/>
      <c r="E139" s="9" t="s">
        <v>98</v>
      </c>
      <c r="F139" s="41" t="s">
        <v>549</v>
      </c>
      <c r="G139" s="28">
        <v>68.510000000000005</v>
      </c>
      <c r="H139" s="6"/>
    </row>
    <row r="140" spans="1:8" x14ac:dyDescent="0.4">
      <c r="A140" s="68"/>
      <c r="B140" s="65" t="s">
        <v>67</v>
      </c>
      <c r="C140" s="65" t="s">
        <v>67</v>
      </c>
      <c r="D140" s="45"/>
      <c r="E140" s="9" t="s">
        <v>511</v>
      </c>
      <c r="F140" s="41" t="s">
        <v>467</v>
      </c>
      <c r="G140" s="79">
        <v>50.69</v>
      </c>
      <c r="H140" s="71"/>
    </row>
    <row r="141" spans="1:8" x14ac:dyDescent="0.4">
      <c r="A141" s="69"/>
      <c r="B141" s="66"/>
      <c r="C141" s="66"/>
      <c r="D141" s="45" t="s">
        <v>657</v>
      </c>
      <c r="E141" s="9" t="s">
        <v>512</v>
      </c>
      <c r="F141" s="41" t="s">
        <v>467</v>
      </c>
      <c r="G141" s="81"/>
      <c r="H141" s="72"/>
    </row>
    <row r="142" spans="1:8" x14ac:dyDescent="0.4">
      <c r="A142" s="67" t="s">
        <v>675</v>
      </c>
      <c r="B142" s="73" t="s">
        <v>473</v>
      </c>
      <c r="C142" s="40" t="s">
        <v>389</v>
      </c>
      <c r="D142" s="45"/>
      <c r="E142" s="9" t="s">
        <v>48</v>
      </c>
      <c r="F142" s="41" t="s">
        <v>550</v>
      </c>
      <c r="G142" s="28">
        <v>95.58</v>
      </c>
      <c r="H142" s="6"/>
    </row>
    <row r="143" spans="1:8" x14ac:dyDescent="0.4">
      <c r="A143" s="68"/>
      <c r="B143" s="70"/>
      <c r="C143" s="9" t="s">
        <v>401</v>
      </c>
      <c r="D143" s="45"/>
      <c r="E143" s="9" t="s">
        <v>48</v>
      </c>
      <c r="F143" s="41" t="s">
        <v>550</v>
      </c>
      <c r="G143" s="28">
        <v>91.31</v>
      </c>
      <c r="H143" s="6"/>
    </row>
    <row r="144" spans="1:8" x14ac:dyDescent="0.4">
      <c r="A144" s="69"/>
      <c r="B144" s="6" t="s">
        <v>68</v>
      </c>
      <c r="C144" s="9" t="s">
        <v>68</v>
      </c>
      <c r="D144" s="45"/>
      <c r="E144" s="9" t="s">
        <v>513</v>
      </c>
      <c r="F144" s="41" t="s">
        <v>467</v>
      </c>
      <c r="G144" s="28">
        <v>86.68</v>
      </c>
      <c r="H144" s="6"/>
    </row>
    <row r="145" spans="1:8" x14ac:dyDescent="0.4">
      <c r="A145" s="67" t="s">
        <v>676</v>
      </c>
      <c r="B145" s="6" t="s">
        <v>402</v>
      </c>
      <c r="C145" s="9" t="s">
        <v>402</v>
      </c>
      <c r="D145" s="45"/>
      <c r="E145" s="9" t="s">
        <v>48</v>
      </c>
      <c r="F145" s="41" t="s">
        <v>550</v>
      </c>
      <c r="G145" s="28">
        <v>94.11</v>
      </c>
      <c r="H145" s="6"/>
    </row>
    <row r="146" spans="1:8" x14ac:dyDescent="0.4">
      <c r="A146" s="68"/>
      <c r="B146" s="6" t="s">
        <v>72</v>
      </c>
      <c r="C146" s="9" t="s">
        <v>72</v>
      </c>
      <c r="D146" s="45"/>
      <c r="E146" s="9" t="s">
        <v>514</v>
      </c>
      <c r="F146" s="41" t="s">
        <v>466</v>
      </c>
      <c r="G146" s="28">
        <v>89.69</v>
      </c>
      <c r="H146" s="6"/>
    </row>
    <row r="147" spans="1:8" x14ac:dyDescent="0.4">
      <c r="A147" s="68"/>
      <c r="B147" s="6" t="s">
        <v>1137</v>
      </c>
      <c r="C147" s="9" t="s">
        <v>1137</v>
      </c>
      <c r="D147" s="45"/>
      <c r="E147" s="9" t="s">
        <v>1138</v>
      </c>
      <c r="F147" s="41" t="s">
        <v>464</v>
      </c>
      <c r="G147" s="28">
        <v>89.37</v>
      </c>
      <c r="H147" s="6"/>
    </row>
    <row r="148" spans="1:8" x14ac:dyDescent="0.4">
      <c r="A148" s="68"/>
      <c r="B148" s="65" t="s">
        <v>1139</v>
      </c>
      <c r="C148" s="9" t="s">
        <v>1140</v>
      </c>
      <c r="D148" s="45"/>
      <c r="E148" s="9" t="s">
        <v>1141</v>
      </c>
      <c r="F148" s="41" t="s">
        <v>464</v>
      </c>
      <c r="G148" s="28">
        <v>72.790000000000006</v>
      </c>
      <c r="H148" s="6"/>
    </row>
    <row r="149" spans="1:8" x14ac:dyDescent="0.4">
      <c r="A149" s="69"/>
      <c r="B149" s="70"/>
      <c r="C149" s="9" t="s">
        <v>1142</v>
      </c>
      <c r="D149" s="45"/>
      <c r="E149" s="9" t="s">
        <v>1141</v>
      </c>
      <c r="F149" s="41" t="s">
        <v>464</v>
      </c>
      <c r="G149" s="28">
        <v>78.5</v>
      </c>
      <c r="H149" s="6"/>
    </row>
    <row r="150" spans="1:8" x14ac:dyDescent="0.4">
      <c r="A150" s="67" t="s">
        <v>677</v>
      </c>
      <c r="B150" s="6" t="s">
        <v>402</v>
      </c>
      <c r="C150" s="9" t="s">
        <v>402</v>
      </c>
      <c r="D150" s="45"/>
      <c r="E150" s="9" t="s">
        <v>70</v>
      </c>
      <c r="F150" s="41" t="s">
        <v>550</v>
      </c>
      <c r="G150" s="28">
        <v>89.78</v>
      </c>
      <c r="H150" s="6"/>
    </row>
    <row r="151" spans="1:8" x14ac:dyDescent="0.4">
      <c r="A151" s="69"/>
      <c r="B151" s="6" t="s">
        <v>71</v>
      </c>
      <c r="C151" s="9" t="s">
        <v>71</v>
      </c>
      <c r="D151" s="45"/>
      <c r="E151" s="9" t="s">
        <v>515</v>
      </c>
      <c r="F151" s="41" t="s">
        <v>466</v>
      </c>
      <c r="G151" s="28">
        <v>89.21</v>
      </c>
      <c r="H151" s="6"/>
    </row>
    <row r="152" spans="1:8" x14ac:dyDescent="0.4">
      <c r="A152" s="67" t="s">
        <v>678</v>
      </c>
      <c r="B152" s="6" t="s">
        <v>402</v>
      </c>
      <c r="C152" s="9" t="s">
        <v>402</v>
      </c>
      <c r="D152" s="45"/>
      <c r="E152" s="9" t="s">
        <v>70</v>
      </c>
      <c r="F152" s="41" t="s">
        <v>550</v>
      </c>
      <c r="G152" s="28">
        <v>86.91</v>
      </c>
      <c r="H152" s="6"/>
    </row>
    <row r="153" spans="1:8" ht="66" x14ac:dyDescent="0.4">
      <c r="A153" s="69"/>
      <c r="B153" s="6" t="s">
        <v>73</v>
      </c>
      <c r="C153" s="9" t="s">
        <v>73</v>
      </c>
      <c r="D153" s="45"/>
      <c r="E153" s="9" t="s">
        <v>516</v>
      </c>
      <c r="F153" s="41" t="s">
        <v>467</v>
      </c>
      <c r="G153" s="28">
        <v>84.7</v>
      </c>
      <c r="H153" s="6"/>
    </row>
    <row r="154" spans="1:8" x14ac:dyDescent="0.4">
      <c r="A154" s="67" t="s">
        <v>679</v>
      </c>
      <c r="B154" s="6" t="s">
        <v>69</v>
      </c>
      <c r="C154" s="9" t="s">
        <v>69</v>
      </c>
      <c r="D154" s="45"/>
      <c r="E154" s="9" t="s">
        <v>70</v>
      </c>
      <c r="F154" s="41" t="s">
        <v>550</v>
      </c>
      <c r="G154" s="28">
        <v>92.04</v>
      </c>
      <c r="H154" s="6"/>
    </row>
    <row r="155" spans="1:8" x14ac:dyDescent="0.4">
      <c r="A155" s="68"/>
      <c r="B155" s="65" t="s">
        <v>74</v>
      </c>
      <c r="C155" s="65" t="s">
        <v>403</v>
      </c>
      <c r="D155" s="45"/>
      <c r="E155" s="9" t="s">
        <v>518</v>
      </c>
      <c r="F155" s="41" t="s">
        <v>467</v>
      </c>
      <c r="G155" s="79">
        <v>96.56</v>
      </c>
      <c r="H155" s="71"/>
    </row>
    <row r="156" spans="1:8" ht="33" x14ac:dyDescent="0.4">
      <c r="A156" s="69"/>
      <c r="B156" s="66"/>
      <c r="C156" s="66"/>
      <c r="D156" s="45" t="s">
        <v>658</v>
      </c>
      <c r="E156" s="9" t="s">
        <v>517</v>
      </c>
      <c r="F156" s="41" t="s">
        <v>467</v>
      </c>
      <c r="G156" s="81"/>
      <c r="H156" s="72"/>
    </row>
    <row r="157" spans="1:8" x14ac:dyDescent="0.4">
      <c r="A157" s="67" t="s">
        <v>680</v>
      </c>
      <c r="B157" s="73" t="s">
        <v>446</v>
      </c>
      <c r="C157" s="40" t="s">
        <v>154</v>
      </c>
      <c r="D157" s="45"/>
      <c r="E157" s="9" t="s">
        <v>70</v>
      </c>
      <c r="F157" s="41" t="s">
        <v>550</v>
      </c>
      <c r="G157" s="28">
        <v>52.42</v>
      </c>
      <c r="H157" s="6"/>
    </row>
    <row r="158" spans="1:8" x14ac:dyDescent="0.4">
      <c r="A158" s="68"/>
      <c r="B158" s="70"/>
      <c r="C158" s="9" t="s">
        <v>390</v>
      </c>
      <c r="D158" s="45" t="s">
        <v>398</v>
      </c>
      <c r="E158" s="9" t="s">
        <v>441</v>
      </c>
      <c r="F158" s="41" t="s">
        <v>549</v>
      </c>
      <c r="G158" s="28">
        <v>33.6</v>
      </c>
      <c r="H158" s="6"/>
    </row>
    <row r="159" spans="1:8" x14ac:dyDescent="0.4">
      <c r="A159" s="68"/>
      <c r="B159" s="65" t="s">
        <v>485</v>
      </c>
      <c r="C159" s="9" t="s">
        <v>108</v>
      </c>
      <c r="D159" s="45" t="s">
        <v>398</v>
      </c>
      <c r="E159" s="9" t="s">
        <v>439</v>
      </c>
      <c r="F159" s="41" t="s">
        <v>549</v>
      </c>
      <c r="G159" s="28">
        <v>55.47</v>
      </c>
      <c r="H159" s="6"/>
    </row>
    <row r="160" spans="1:8" x14ac:dyDescent="0.4">
      <c r="A160" s="68"/>
      <c r="B160" s="73"/>
      <c r="C160" s="9" t="s">
        <v>404</v>
      </c>
      <c r="D160" s="45" t="s">
        <v>398</v>
      </c>
      <c r="E160" s="9" t="s">
        <v>439</v>
      </c>
      <c r="F160" s="41" t="s">
        <v>549</v>
      </c>
      <c r="G160" s="28">
        <v>55.6</v>
      </c>
      <c r="H160" s="6"/>
    </row>
    <row r="161" spans="1:8" x14ac:dyDescent="0.4">
      <c r="A161" s="69"/>
      <c r="B161" s="70"/>
      <c r="C161" s="9" t="s">
        <v>405</v>
      </c>
      <c r="D161" s="45" t="s">
        <v>398</v>
      </c>
      <c r="E161" s="9" t="s">
        <v>442</v>
      </c>
      <c r="F161" s="41" t="s">
        <v>549</v>
      </c>
      <c r="G161" s="28">
        <v>75.12</v>
      </c>
      <c r="H161" s="6"/>
    </row>
    <row r="162" spans="1:8" x14ac:dyDescent="0.4">
      <c r="A162" s="77" t="s">
        <v>681</v>
      </c>
      <c r="B162" s="66" t="s">
        <v>447</v>
      </c>
      <c r="C162" s="9" t="s">
        <v>162</v>
      </c>
      <c r="D162" s="45"/>
      <c r="E162" s="9" t="s">
        <v>48</v>
      </c>
      <c r="F162" s="41" t="s">
        <v>550</v>
      </c>
      <c r="G162" s="28">
        <v>70.760000000000005</v>
      </c>
      <c r="H162" s="6"/>
    </row>
    <row r="163" spans="1:8" x14ac:dyDescent="0.4">
      <c r="A163" s="77"/>
      <c r="B163" s="66"/>
      <c r="C163" s="9" t="s">
        <v>159</v>
      </c>
      <c r="D163" s="45"/>
      <c r="E163" s="9" t="s">
        <v>519</v>
      </c>
      <c r="F163" s="41" t="s">
        <v>467</v>
      </c>
      <c r="G163" s="28">
        <v>54.95</v>
      </c>
      <c r="H163" s="6"/>
    </row>
    <row r="164" spans="1:8" x14ac:dyDescent="0.4">
      <c r="A164" s="67" t="s">
        <v>682</v>
      </c>
      <c r="B164" s="66" t="s">
        <v>447</v>
      </c>
      <c r="C164" s="9" t="s">
        <v>162</v>
      </c>
      <c r="D164" s="45"/>
      <c r="E164" s="9" t="s">
        <v>48</v>
      </c>
      <c r="F164" s="41" t="s">
        <v>550</v>
      </c>
      <c r="G164" s="28">
        <v>69.16</v>
      </c>
      <c r="H164" s="6"/>
    </row>
    <row r="165" spans="1:8" x14ac:dyDescent="0.4">
      <c r="A165" s="69"/>
      <c r="B165" s="66"/>
      <c r="C165" s="9" t="s">
        <v>159</v>
      </c>
      <c r="D165" s="45"/>
      <c r="E165" s="9" t="s">
        <v>519</v>
      </c>
      <c r="F165" s="41" t="s">
        <v>467</v>
      </c>
      <c r="G165" s="28">
        <v>51.57</v>
      </c>
      <c r="H165" s="6"/>
    </row>
    <row r="166" spans="1:8" x14ac:dyDescent="0.4">
      <c r="A166" s="67" t="s">
        <v>683</v>
      </c>
      <c r="B166" s="6" t="s">
        <v>75</v>
      </c>
      <c r="C166" s="9" t="s">
        <v>75</v>
      </c>
      <c r="D166" s="45"/>
      <c r="E166" s="9" t="s">
        <v>48</v>
      </c>
      <c r="F166" s="41" t="s">
        <v>550</v>
      </c>
      <c r="G166" s="28">
        <v>61.73</v>
      </c>
      <c r="H166" s="6"/>
    </row>
    <row r="167" spans="1:8" x14ac:dyDescent="0.4">
      <c r="A167" s="69"/>
      <c r="B167" s="6" t="s">
        <v>64</v>
      </c>
      <c r="C167" s="9" t="s">
        <v>64</v>
      </c>
      <c r="D167" s="45"/>
      <c r="E167" s="9" t="s">
        <v>520</v>
      </c>
      <c r="F167" s="41" t="s">
        <v>467</v>
      </c>
      <c r="G167" s="28">
        <v>54.33</v>
      </c>
      <c r="H167" s="6"/>
    </row>
    <row r="168" spans="1:8" ht="33" x14ac:dyDescent="0.4">
      <c r="A168" s="67" t="s">
        <v>684</v>
      </c>
      <c r="B168" s="65" t="s">
        <v>77</v>
      </c>
      <c r="C168" s="65" t="s">
        <v>163</v>
      </c>
      <c r="D168" s="45"/>
      <c r="E168" s="9" t="s">
        <v>521</v>
      </c>
      <c r="F168" s="41" t="s">
        <v>466</v>
      </c>
      <c r="G168" s="79">
        <v>52.5</v>
      </c>
      <c r="H168" s="71"/>
    </row>
    <row r="169" spans="1:8" x14ac:dyDescent="0.4">
      <c r="A169" s="69"/>
      <c r="B169" s="66"/>
      <c r="C169" s="66"/>
      <c r="D169" s="45" t="s">
        <v>659</v>
      </c>
      <c r="E169" s="9" t="s">
        <v>522</v>
      </c>
      <c r="F169" s="41" t="s">
        <v>467</v>
      </c>
      <c r="G169" s="81"/>
      <c r="H169" s="72"/>
    </row>
    <row r="170" spans="1:8" x14ac:dyDescent="0.4">
      <c r="A170" s="67" t="s">
        <v>685</v>
      </c>
      <c r="B170" s="65" t="s">
        <v>448</v>
      </c>
      <c r="C170" s="44" t="s">
        <v>475</v>
      </c>
      <c r="D170" s="45"/>
      <c r="E170" s="9" t="s">
        <v>523</v>
      </c>
      <c r="F170" s="41" t="s">
        <v>466</v>
      </c>
      <c r="G170" s="28">
        <v>91.15</v>
      </c>
      <c r="H170" s="6"/>
    </row>
    <row r="171" spans="1:8" x14ac:dyDescent="0.4">
      <c r="A171" s="68"/>
      <c r="B171" s="73"/>
      <c r="C171" s="44" t="s">
        <v>476</v>
      </c>
      <c r="D171" s="45"/>
      <c r="E171" s="9" t="s">
        <v>406</v>
      </c>
      <c r="F171" s="41" t="s">
        <v>549</v>
      </c>
      <c r="G171" s="28">
        <v>3.19</v>
      </c>
      <c r="H171" s="6"/>
    </row>
    <row r="172" spans="1:8" x14ac:dyDescent="0.4">
      <c r="A172" s="68"/>
      <c r="B172" s="73"/>
      <c r="C172" s="44" t="s">
        <v>477</v>
      </c>
      <c r="D172" s="45" t="s">
        <v>398</v>
      </c>
      <c r="E172" s="9" t="s">
        <v>406</v>
      </c>
      <c r="F172" s="41" t="s">
        <v>549</v>
      </c>
      <c r="G172" s="28">
        <v>34.32</v>
      </c>
      <c r="H172" s="6"/>
    </row>
    <row r="173" spans="1:8" x14ac:dyDescent="0.4">
      <c r="A173" s="69"/>
      <c r="B173" s="73"/>
      <c r="C173" s="44" t="s">
        <v>478</v>
      </c>
      <c r="D173" s="45" t="s">
        <v>398</v>
      </c>
      <c r="E173" s="9" t="s">
        <v>406</v>
      </c>
      <c r="F173" s="41" t="s">
        <v>549</v>
      </c>
      <c r="G173" s="28">
        <v>54.69</v>
      </c>
      <c r="H173" s="6"/>
    </row>
    <row r="174" spans="1:8" x14ac:dyDescent="0.4">
      <c r="A174" s="67" t="s">
        <v>686</v>
      </c>
      <c r="B174" s="6" t="s">
        <v>79</v>
      </c>
      <c r="C174" s="9" t="s">
        <v>79</v>
      </c>
      <c r="D174" s="45"/>
      <c r="E174" s="9" t="s">
        <v>48</v>
      </c>
      <c r="F174" s="41" t="s">
        <v>550</v>
      </c>
      <c r="G174" s="28">
        <v>50.44</v>
      </c>
      <c r="H174" s="6"/>
    </row>
    <row r="175" spans="1:8" x14ac:dyDescent="0.4">
      <c r="A175" s="68"/>
      <c r="B175" s="66" t="s">
        <v>474</v>
      </c>
      <c r="C175" s="9" t="s">
        <v>431</v>
      </c>
      <c r="D175" s="55" t="s">
        <v>80</v>
      </c>
      <c r="E175" s="9" t="s">
        <v>493</v>
      </c>
      <c r="F175" s="41" t="s">
        <v>466</v>
      </c>
      <c r="G175" s="30">
        <v>77.13</v>
      </c>
      <c r="H175" s="6"/>
    </row>
    <row r="176" spans="1:8" x14ac:dyDescent="0.4">
      <c r="A176" s="68"/>
      <c r="B176" s="66"/>
      <c r="C176" s="65" t="s">
        <v>432</v>
      </c>
      <c r="D176" s="55" t="s">
        <v>81</v>
      </c>
      <c r="E176" s="9" t="s">
        <v>493</v>
      </c>
      <c r="F176" s="41" t="s">
        <v>466</v>
      </c>
      <c r="G176" s="87">
        <v>79.22</v>
      </c>
      <c r="H176" s="71"/>
    </row>
    <row r="177" spans="1:8" x14ac:dyDescent="0.4">
      <c r="A177" s="68"/>
      <c r="B177" s="66"/>
      <c r="C177" s="73"/>
      <c r="D177" s="55" t="s">
        <v>407</v>
      </c>
      <c r="E177" s="9" t="s">
        <v>493</v>
      </c>
      <c r="F177" s="41" t="s">
        <v>466</v>
      </c>
      <c r="G177" s="88"/>
      <c r="H177" s="78"/>
    </row>
    <row r="178" spans="1:8" x14ac:dyDescent="0.4">
      <c r="A178" s="68"/>
      <c r="B178" s="66"/>
      <c r="C178" s="73"/>
      <c r="D178" s="55" t="s">
        <v>83</v>
      </c>
      <c r="E178" s="9" t="s">
        <v>493</v>
      </c>
      <c r="F178" s="41" t="s">
        <v>466</v>
      </c>
      <c r="G178" s="88"/>
      <c r="H178" s="78"/>
    </row>
    <row r="179" spans="1:8" x14ac:dyDescent="0.4">
      <c r="A179" s="69"/>
      <c r="B179" s="66"/>
      <c r="C179" s="70"/>
      <c r="D179" s="55" t="s">
        <v>82</v>
      </c>
      <c r="E179" s="9" t="s">
        <v>493</v>
      </c>
      <c r="F179" s="41" t="s">
        <v>466</v>
      </c>
      <c r="G179" s="89"/>
      <c r="H179" s="72"/>
    </row>
    <row r="180" spans="1:8" x14ac:dyDescent="0.4">
      <c r="A180" s="67" t="s">
        <v>687</v>
      </c>
      <c r="B180" s="65" t="s">
        <v>84</v>
      </c>
      <c r="C180" s="9" t="s">
        <v>392</v>
      </c>
      <c r="D180" s="45"/>
      <c r="E180" s="9" t="s">
        <v>391</v>
      </c>
      <c r="F180" s="41" t="s">
        <v>550</v>
      </c>
      <c r="G180" s="28">
        <v>88.36</v>
      </c>
      <c r="H180" s="6"/>
    </row>
    <row r="181" spans="1:8" x14ac:dyDescent="0.4">
      <c r="A181" s="68"/>
      <c r="B181" s="73"/>
      <c r="C181" s="9" t="s">
        <v>408</v>
      </c>
      <c r="D181" s="45"/>
      <c r="E181" s="9" t="s">
        <v>524</v>
      </c>
      <c r="F181" s="41" t="s">
        <v>466</v>
      </c>
      <c r="G181" s="28">
        <v>84.85</v>
      </c>
      <c r="H181" s="6"/>
    </row>
    <row r="182" spans="1:8" x14ac:dyDescent="0.4">
      <c r="A182" s="68"/>
      <c r="B182" s="73"/>
      <c r="C182" s="9" t="s">
        <v>409</v>
      </c>
      <c r="D182" s="45"/>
      <c r="E182" s="9" t="s">
        <v>525</v>
      </c>
      <c r="F182" s="41" t="s">
        <v>466</v>
      </c>
      <c r="G182" s="28">
        <v>84.2</v>
      </c>
      <c r="H182" s="6"/>
    </row>
    <row r="183" spans="1:8" x14ac:dyDescent="0.4">
      <c r="A183" s="68"/>
      <c r="B183" s="73"/>
      <c r="C183" s="9" t="s">
        <v>86</v>
      </c>
      <c r="D183" s="45"/>
      <c r="E183" s="9" t="s">
        <v>526</v>
      </c>
      <c r="F183" s="41" t="s">
        <v>466</v>
      </c>
      <c r="G183" s="28">
        <v>82.71</v>
      </c>
      <c r="H183" s="6"/>
    </row>
    <row r="184" spans="1:8" x14ac:dyDescent="0.4">
      <c r="A184" s="68"/>
      <c r="B184" s="70"/>
      <c r="C184" s="9" t="s">
        <v>87</v>
      </c>
      <c r="D184" s="45"/>
      <c r="E184" s="9" t="s">
        <v>526</v>
      </c>
      <c r="F184" s="41" t="s">
        <v>466</v>
      </c>
      <c r="G184" s="28">
        <v>83.63</v>
      </c>
      <c r="H184" s="6"/>
    </row>
    <row r="185" spans="1:8" x14ac:dyDescent="0.4">
      <c r="A185" s="69"/>
      <c r="B185" s="6" t="s">
        <v>85</v>
      </c>
      <c r="C185" s="9" t="s">
        <v>85</v>
      </c>
      <c r="D185" s="45"/>
      <c r="E185" s="9" t="s">
        <v>527</v>
      </c>
      <c r="F185" s="41" t="s">
        <v>466</v>
      </c>
      <c r="G185" s="28">
        <v>85.29</v>
      </c>
      <c r="H185" s="6"/>
    </row>
    <row r="186" spans="1:8" x14ac:dyDescent="0.4">
      <c r="A186" s="67" t="s">
        <v>688</v>
      </c>
      <c r="B186" s="6" t="s">
        <v>106</v>
      </c>
      <c r="C186" s="9" t="s">
        <v>88</v>
      </c>
      <c r="D186" s="45"/>
      <c r="E186" s="9" t="s">
        <v>391</v>
      </c>
      <c r="F186" s="41" t="s">
        <v>550</v>
      </c>
      <c r="G186" s="28">
        <v>83.56</v>
      </c>
      <c r="H186" s="6"/>
    </row>
    <row r="187" spans="1:8" ht="33" x14ac:dyDescent="0.4">
      <c r="A187" s="68"/>
      <c r="B187" s="74" t="s">
        <v>481</v>
      </c>
      <c r="C187" s="9" t="s">
        <v>410</v>
      </c>
      <c r="D187" s="45"/>
      <c r="E187" s="9" t="s">
        <v>528</v>
      </c>
      <c r="F187" s="41" t="s">
        <v>467</v>
      </c>
      <c r="G187" s="28">
        <v>15.57</v>
      </c>
      <c r="H187" s="6"/>
    </row>
    <row r="188" spans="1:8" x14ac:dyDescent="0.4">
      <c r="A188" s="69"/>
      <c r="B188" s="74"/>
      <c r="C188" s="44" t="s">
        <v>480</v>
      </c>
      <c r="D188" s="45"/>
      <c r="E188" s="9" t="s">
        <v>529</v>
      </c>
      <c r="F188" s="41" t="s">
        <v>467</v>
      </c>
      <c r="G188" s="28">
        <v>55.84</v>
      </c>
      <c r="H188" s="6"/>
    </row>
    <row r="189" spans="1:8" x14ac:dyDescent="0.4">
      <c r="A189" s="67" t="s">
        <v>689</v>
      </c>
      <c r="B189" s="66" t="s">
        <v>89</v>
      </c>
      <c r="C189" s="9" t="s">
        <v>90</v>
      </c>
      <c r="D189" s="45"/>
      <c r="E189" s="9" t="s">
        <v>490</v>
      </c>
      <c r="F189" s="41" t="s">
        <v>466</v>
      </c>
      <c r="G189" s="28">
        <v>94.34</v>
      </c>
      <c r="H189" s="6"/>
    </row>
    <row r="190" spans="1:8" x14ac:dyDescent="0.4">
      <c r="A190" s="68"/>
      <c r="B190" s="66"/>
      <c r="C190" s="9" t="s">
        <v>91</v>
      </c>
      <c r="D190" s="45"/>
      <c r="E190" s="9" t="s">
        <v>490</v>
      </c>
      <c r="F190" s="41" t="s">
        <v>466</v>
      </c>
      <c r="G190" s="28">
        <v>94.38</v>
      </c>
      <c r="H190" s="6"/>
    </row>
    <row r="191" spans="1:8" x14ac:dyDescent="0.4">
      <c r="A191" s="68"/>
      <c r="B191" s="66"/>
      <c r="C191" s="9" t="s">
        <v>76</v>
      </c>
      <c r="D191" s="45"/>
      <c r="E191" s="9" t="s">
        <v>490</v>
      </c>
      <c r="F191" s="41" t="s">
        <v>466</v>
      </c>
      <c r="G191" s="28">
        <v>93.62</v>
      </c>
      <c r="H191" s="6"/>
    </row>
    <row r="192" spans="1:8" x14ac:dyDescent="0.4">
      <c r="A192" s="68"/>
      <c r="B192" s="66"/>
      <c r="C192" s="9" t="s">
        <v>92</v>
      </c>
      <c r="D192" s="45"/>
      <c r="E192" s="9" t="s">
        <v>490</v>
      </c>
      <c r="F192" s="41" t="s">
        <v>466</v>
      </c>
      <c r="G192" s="28">
        <v>94.34</v>
      </c>
      <c r="H192" s="6"/>
    </row>
    <row r="193" spans="1:8" x14ac:dyDescent="0.4">
      <c r="A193" s="68"/>
      <c r="B193" s="66"/>
      <c r="C193" s="9" t="s">
        <v>93</v>
      </c>
      <c r="D193" s="45"/>
      <c r="E193" s="9" t="s">
        <v>490</v>
      </c>
      <c r="F193" s="41" t="s">
        <v>466</v>
      </c>
      <c r="G193" s="28">
        <v>95.07</v>
      </c>
      <c r="H193" s="6"/>
    </row>
    <row r="194" spans="1:8" x14ac:dyDescent="0.4">
      <c r="A194" s="68"/>
      <c r="B194" s="66"/>
      <c r="C194" s="9" t="s">
        <v>94</v>
      </c>
      <c r="D194" s="45"/>
      <c r="E194" s="9" t="s">
        <v>490</v>
      </c>
      <c r="F194" s="41" t="s">
        <v>466</v>
      </c>
      <c r="G194" s="28">
        <v>94.58</v>
      </c>
      <c r="H194" s="6"/>
    </row>
    <row r="195" spans="1:8" x14ac:dyDescent="0.4">
      <c r="A195" s="69"/>
      <c r="B195" s="66"/>
      <c r="C195" s="44" t="s">
        <v>479</v>
      </c>
      <c r="D195" s="45"/>
      <c r="E195" s="9" t="s">
        <v>490</v>
      </c>
      <c r="F195" s="41" t="s">
        <v>466</v>
      </c>
      <c r="G195" s="28">
        <v>94.1</v>
      </c>
      <c r="H195" s="6"/>
    </row>
    <row r="196" spans="1:8" x14ac:dyDescent="0.4">
      <c r="A196" s="67" t="s">
        <v>690</v>
      </c>
      <c r="B196" s="65" t="s">
        <v>449</v>
      </c>
      <c r="C196" s="9" t="s">
        <v>393</v>
      </c>
      <c r="D196" s="45"/>
      <c r="E196" s="9" t="s">
        <v>48</v>
      </c>
      <c r="F196" s="41" t="s">
        <v>550</v>
      </c>
      <c r="G196" s="28">
        <v>87.75</v>
      </c>
      <c r="H196" s="6"/>
    </row>
    <row r="197" spans="1:8" x14ac:dyDescent="0.4">
      <c r="A197" s="68"/>
      <c r="B197" s="70"/>
      <c r="C197" s="9" t="s">
        <v>160</v>
      </c>
      <c r="D197" s="45"/>
      <c r="E197" s="9" t="s">
        <v>386</v>
      </c>
      <c r="F197" s="41" t="s">
        <v>549</v>
      </c>
      <c r="G197" s="28">
        <v>67.900000000000006</v>
      </c>
      <c r="H197" s="6"/>
    </row>
    <row r="198" spans="1:8" x14ac:dyDescent="0.4">
      <c r="A198" s="68"/>
      <c r="B198" s="65" t="s">
        <v>95</v>
      </c>
      <c r="C198" s="9" t="s">
        <v>412</v>
      </c>
      <c r="D198" s="45"/>
      <c r="E198" s="9" t="s">
        <v>530</v>
      </c>
      <c r="F198" s="41" t="s">
        <v>466</v>
      </c>
      <c r="G198" s="28">
        <v>84.02</v>
      </c>
      <c r="H198" s="6"/>
    </row>
    <row r="199" spans="1:8" x14ac:dyDescent="0.4">
      <c r="A199" s="68"/>
      <c r="B199" s="73"/>
      <c r="C199" s="65" t="s">
        <v>411</v>
      </c>
      <c r="D199" s="45" t="s">
        <v>413</v>
      </c>
      <c r="E199" s="9" t="s">
        <v>493</v>
      </c>
      <c r="F199" s="41" t="s">
        <v>466</v>
      </c>
      <c r="G199" s="79">
        <v>86.49</v>
      </c>
      <c r="H199" s="71"/>
    </row>
    <row r="200" spans="1:8" x14ac:dyDescent="0.4">
      <c r="A200" s="68"/>
      <c r="B200" s="73"/>
      <c r="C200" s="73"/>
      <c r="D200" s="45" t="s">
        <v>414</v>
      </c>
      <c r="E200" s="9" t="s">
        <v>493</v>
      </c>
      <c r="F200" s="41" t="s">
        <v>466</v>
      </c>
      <c r="G200" s="80"/>
      <c r="H200" s="78"/>
    </row>
    <row r="201" spans="1:8" x14ac:dyDescent="0.4">
      <c r="A201" s="68"/>
      <c r="B201" s="73"/>
      <c r="C201" s="73"/>
      <c r="D201" s="45" t="s">
        <v>415</v>
      </c>
      <c r="E201" s="9" t="s">
        <v>493</v>
      </c>
      <c r="F201" s="41" t="s">
        <v>466</v>
      </c>
      <c r="G201" s="80"/>
      <c r="H201" s="78"/>
    </row>
    <row r="202" spans="1:8" x14ac:dyDescent="0.4">
      <c r="A202" s="68"/>
      <c r="B202" s="73"/>
      <c r="C202" s="73"/>
      <c r="D202" s="45" t="s">
        <v>416</v>
      </c>
      <c r="E202" s="9" t="s">
        <v>493</v>
      </c>
      <c r="F202" s="41" t="s">
        <v>466</v>
      </c>
      <c r="G202" s="80"/>
      <c r="H202" s="78"/>
    </row>
    <row r="203" spans="1:8" x14ac:dyDescent="0.4">
      <c r="A203" s="68"/>
      <c r="B203" s="73"/>
      <c r="C203" s="73"/>
      <c r="D203" s="45" t="s">
        <v>417</v>
      </c>
      <c r="E203" s="9" t="s">
        <v>493</v>
      </c>
      <c r="F203" s="41" t="s">
        <v>466</v>
      </c>
      <c r="G203" s="80"/>
      <c r="H203" s="78"/>
    </row>
    <row r="204" spans="1:8" x14ac:dyDescent="0.4">
      <c r="A204" s="68"/>
      <c r="B204" s="73"/>
      <c r="C204" s="73"/>
      <c r="D204" s="45" t="s">
        <v>418</v>
      </c>
      <c r="E204" s="9" t="s">
        <v>493</v>
      </c>
      <c r="F204" s="41" t="s">
        <v>466</v>
      </c>
      <c r="G204" s="80"/>
      <c r="H204" s="78"/>
    </row>
    <row r="205" spans="1:8" x14ac:dyDescent="0.4">
      <c r="A205" s="69"/>
      <c r="B205" s="70"/>
      <c r="C205" s="70"/>
      <c r="D205" s="45" t="s">
        <v>419</v>
      </c>
      <c r="E205" s="9" t="s">
        <v>493</v>
      </c>
      <c r="F205" s="41" t="s">
        <v>466</v>
      </c>
      <c r="G205" s="81"/>
      <c r="H205" s="72"/>
    </row>
    <row r="206" spans="1:8" x14ac:dyDescent="0.4">
      <c r="A206" s="54" t="s">
        <v>691</v>
      </c>
      <c r="B206" s="6" t="s">
        <v>96</v>
      </c>
      <c r="C206" s="9" t="s">
        <v>96</v>
      </c>
      <c r="D206" s="45"/>
      <c r="E206" s="9" t="s">
        <v>531</v>
      </c>
      <c r="F206" s="41" t="s">
        <v>467</v>
      </c>
      <c r="G206" s="28">
        <v>97.87</v>
      </c>
      <c r="H206" s="6"/>
    </row>
    <row r="207" spans="1:8" ht="33" x14ac:dyDescent="0.4">
      <c r="A207" s="67" t="s">
        <v>692</v>
      </c>
      <c r="B207" s="65" t="s">
        <v>100</v>
      </c>
      <c r="C207" s="65" t="s">
        <v>95</v>
      </c>
      <c r="D207" s="45"/>
      <c r="E207" s="9" t="s">
        <v>532</v>
      </c>
      <c r="F207" s="41" t="s">
        <v>466</v>
      </c>
      <c r="G207" s="79">
        <v>89.97</v>
      </c>
      <c r="H207" s="71"/>
    </row>
    <row r="208" spans="1:8" ht="33" x14ac:dyDescent="0.4">
      <c r="A208" s="77"/>
      <c r="B208" s="66"/>
      <c r="C208" s="66"/>
      <c r="D208" s="45" t="s">
        <v>660</v>
      </c>
      <c r="E208" s="9" t="s">
        <v>533</v>
      </c>
      <c r="F208" s="41" t="s">
        <v>466</v>
      </c>
      <c r="G208" s="80"/>
      <c r="H208" s="78"/>
    </row>
    <row r="209" spans="1:8" ht="33" x14ac:dyDescent="0.4">
      <c r="A209" s="77"/>
      <c r="B209" s="66"/>
      <c r="C209" s="66"/>
      <c r="D209" s="45" t="s">
        <v>661</v>
      </c>
      <c r="E209" s="9" t="s">
        <v>534</v>
      </c>
      <c r="F209" s="41" t="s">
        <v>466</v>
      </c>
      <c r="G209" s="80"/>
      <c r="H209" s="78"/>
    </row>
    <row r="210" spans="1:8" ht="33" x14ac:dyDescent="0.4">
      <c r="A210" s="77"/>
      <c r="B210" s="66"/>
      <c r="C210" s="66"/>
      <c r="D210" s="45" t="s">
        <v>662</v>
      </c>
      <c r="E210" s="9" t="s">
        <v>534</v>
      </c>
      <c r="F210" s="41" t="s">
        <v>466</v>
      </c>
      <c r="G210" s="81"/>
      <c r="H210" s="72"/>
    </row>
    <row r="211" spans="1:8" x14ac:dyDescent="0.4">
      <c r="A211" s="69"/>
      <c r="B211" s="70"/>
      <c r="C211" s="40" t="s">
        <v>423</v>
      </c>
      <c r="D211" s="45" t="s">
        <v>486</v>
      </c>
      <c r="E211" s="9" t="s">
        <v>440</v>
      </c>
      <c r="F211" s="41" t="s">
        <v>424</v>
      </c>
      <c r="G211" s="28">
        <v>86.18</v>
      </c>
      <c r="H211" s="6"/>
    </row>
    <row r="212" spans="1:8" x14ac:dyDescent="0.4">
      <c r="A212" s="67" t="s">
        <v>693</v>
      </c>
      <c r="B212" s="6" t="s">
        <v>56</v>
      </c>
      <c r="C212" s="9" t="s">
        <v>56</v>
      </c>
      <c r="D212" s="45"/>
      <c r="E212" s="9" t="s">
        <v>98</v>
      </c>
      <c r="F212" s="41" t="s">
        <v>549</v>
      </c>
      <c r="G212" s="28">
        <v>57.69</v>
      </c>
      <c r="H212" s="6"/>
    </row>
    <row r="213" spans="1:8" x14ac:dyDescent="0.4">
      <c r="A213" s="68"/>
      <c r="B213" s="66" t="s">
        <v>1143</v>
      </c>
      <c r="C213" s="9" t="s">
        <v>1144</v>
      </c>
      <c r="D213" s="45"/>
      <c r="E213" s="9" t="s">
        <v>490</v>
      </c>
      <c r="F213" s="41" t="s">
        <v>464</v>
      </c>
      <c r="G213" s="28">
        <v>72.349999999999994</v>
      </c>
      <c r="H213" s="6"/>
    </row>
    <row r="214" spans="1:8" x14ac:dyDescent="0.4">
      <c r="A214" s="68"/>
      <c r="B214" s="66"/>
      <c r="C214" s="65" t="s">
        <v>1145</v>
      </c>
      <c r="D214" s="45" t="s">
        <v>1146</v>
      </c>
      <c r="E214" s="9" t="s">
        <v>1147</v>
      </c>
      <c r="F214" s="41" t="s">
        <v>464</v>
      </c>
      <c r="G214" s="79">
        <v>76.25</v>
      </c>
      <c r="H214" s="71"/>
    </row>
    <row r="215" spans="1:8" x14ac:dyDescent="0.4">
      <c r="A215" s="68"/>
      <c r="B215" s="66"/>
      <c r="C215" s="73"/>
      <c r="D215" s="45" t="s">
        <v>1148</v>
      </c>
      <c r="E215" s="9" t="s">
        <v>1147</v>
      </c>
      <c r="F215" s="41" t="s">
        <v>464</v>
      </c>
      <c r="G215" s="82"/>
      <c r="H215" s="78"/>
    </row>
    <row r="216" spans="1:8" x14ac:dyDescent="0.4">
      <c r="A216" s="68"/>
      <c r="B216" s="66"/>
      <c r="C216" s="73"/>
      <c r="D216" s="45" t="s">
        <v>1149</v>
      </c>
      <c r="E216" s="9" t="s">
        <v>1147</v>
      </c>
      <c r="F216" s="41" t="s">
        <v>464</v>
      </c>
      <c r="G216" s="82"/>
      <c r="H216" s="78"/>
    </row>
    <row r="217" spans="1:8" x14ac:dyDescent="0.4">
      <c r="A217" s="68"/>
      <c r="B217" s="66"/>
      <c r="C217" s="70"/>
      <c r="D217" s="45" t="s">
        <v>1150</v>
      </c>
      <c r="E217" s="9" t="s">
        <v>1147</v>
      </c>
      <c r="F217" s="41" t="s">
        <v>464</v>
      </c>
      <c r="G217" s="83"/>
      <c r="H217" s="72"/>
    </row>
    <row r="218" spans="1:8" x14ac:dyDescent="0.4">
      <c r="A218" s="68"/>
      <c r="B218" s="65" t="s">
        <v>702</v>
      </c>
      <c r="C218" s="9" t="s">
        <v>99</v>
      </c>
      <c r="D218" s="45"/>
      <c r="E218" s="9" t="s">
        <v>535</v>
      </c>
      <c r="F218" s="41" t="s">
        <v>467</v>
      </c>
      <c r="G218" s="28">
        <v>87.48</v>
      </c>
      <c r="H218" s="6"/>
    </row>
    <row r="219" spans="1:8" x14ac:dyDescent="0.4">
      <c r="A219" s="68"/>
      <c r="B219" s="73"/>
      <c r="C219" s="65" t="s">
        <v>706</v>
      </c>
      <c r="D219" s="9" t="s">
        <v>420</v>
      </c>
      <c r="E219" s="9" t="s">
        <v>490</v>
      </c>
      <c r="F219" s="41" t="s">
        <v>464</v>
      </c>
      <c r="G219" s="87">
        <v>97.73</v>
      </c>
      <c r="H219" s="71"/>
    </row>
    <row r="220" spans="1:8" x14ac:dyDescent="0.4">
      <c r="A220" s="68"/>
      <c r="B220" s="73"/>
      <c r="C220" s="73"/>
      <c r="D220" s="9" t="s">
        <v>421</v>
      </c>
      <c r="E220" s="9" t="s">
        <v>490</v>
      </c>
      <c r="F220" s="41" t="s">
        <v>464</v>
      </c>
      <c r="G220" s="88"/>
      <c r="H220" s="78"/>
    </row>
    <row r="221" spans="1:8" x14ac:dyDescent="0.4">
      <c r="A221" s="69"/>
      <c r="B221" s="70"/>
      <c r="C221" s="70"/>
      <c r="D221" s="9" t="s">
        <v>422</v>
      </c>
      <c r="E221" s="9" t="s">
        <v>490</v>
      </c>
      <c r="F221" s="41" t="s">
        <v>464</v>
      </c>
      <c r="G221" s="89"/>
      <c r="H221" s="72"/>
    </row>
    <row r="222" spans="1:8" ht="43.5" customHeight="1" x14ac:dyDescent="0.4">
      <c r="A222" s="48" t="s">
        <v>694</v>
      </c>
      <c r="B222" s="6" t="s">
        <v>64</v>
      </c>
      <c r="C222" s="9" t="s">
        <v>64</v>
      </c>
      <c r="D222" s="45"/>
      <c r="E222" s="9" t="s">
        <v>536</v>
      </c>
      <c r="F222" s="41" t="s">
        <v>466</v>
      </c>
      <c r="G222" s="28">
        <v>95.54</v>
      </c>
      <c r="H222" s="6"/>
    </row>
    <row r="223" spans="1:8" x14ac:dyDescent="0.4">
      <c r="A223" s="67" t="s">
        <v>695</v>
      </c>
      <c r="B223" s="66" t="s">
        <v>63</v>
      </c>
      <c r="C223" s="9" t="s">
        <v>425</v>
      </c>
      <c r="D223" s="45"/>
      <c r="E223" s="9" t="s">
        <v>490</v>
      </c>
      <c r="F223" s="41" t="s">
        <v>466</v>
      </c>
      <c r="G223" s="28">
        <v>98.02</v>
      </c>
      <c r="H223" s="6"/>
    </row>
    <row r="224" spans="1:8" x14ac:dyDescent="0.4">
      <c r="A224" s="68"/>
      <c r="B224" s="66"/>
      <c r="C224" s="9" t="s">
        <v>426</v>
      </c>
      <c r="D224" s="45"/>
      <c r="E224" s="9" t="s">
        <v>490</v>
      </c>
      <c r="F224" s="41" t="s">
        <v>466</v>
      </c>
      <c r="G224" s="28">
        <v>98.23</v>
      </c>
      <c r="H224" s="6"/>
    </row>
    <row r="225" spans="1:8" x14ac:dyDescent="0.4">
      <c r="A225" s="68"/>
      <c r="B225" s="66"/>
      <c r="C225" s="9" t="s">
        <v>427</v>
      </c>
      <c r="D225" s="45"/>
      <c r="E225" s="9" t="s">
        <v>490</v>
      </c>
      <c r="F225" s="41" t="s">
        <v>466</v>
      </c>
      <c r="G225" s="28">
        <v>98.04</v>
      </c>
      <c r="H225" s="6"/>
    </row>
    <row r="226" spans="1:8" x14ac:dyDescent="0.4">
      <c r="A226" s="68"/>
      <c r="B226" s="66"/>
      <c r="C226" s="9" t="s">
        <v>428</v>
      </c>
      <c r="D226" s="45"/>
      <c r="E226" s="9" t="s">
        <v>490</v>
      </c>
      <c r="F226" s="41" t="s">
        <v>466</v>
      </c>
      <c r="G226" s="28">
        <v>97.44</v>
      </c>
      <c r="H226" s="6"/>
    </row>
    <row r="227" spans="1:8" x14ac:dyDescent="0.4">
      <c r="A227" s="68"/>
      <c r="B227" s="66"/>
      <c r="C227" s="9" t="s">
        <v>429</v>
      </c>
      <c r="D227" s="45"/>
      <c r="E227" s="9" t="s">
        <v>490</v>
      </c>
      <c r="F227" s="41" t="s">
        <v>466</v>
      </c>
      <c r="G227" s="28">
        <v>98.13</v>
      </c>
      <c r="H227" s="6"/>
    </row>
    <row r="228" spans="1:8" x14ac:dyDescent="0.4">
      <c r="A228" s="69"/>
      <c r="B228" s="66"/>
      <c r="C228" s="9" t="s">
        <v>430</v>
      </c>
      <c r="D228" s="45"/>
      <c r="E228" s="9" t="s">
        <v>490</v>
      </c>
      <c r="F228" s="41" t="s">
        <v>466</v>
      </c>
      <c r="G228" s="28">
        <v>96.72</v>
      </c>
      <c r="H228" s="6"/>
    </row>
    <row r="229" spans="1:8" x14ac:dyDescent="0.4">
      <c r="A229" s="48" t="s">
        <v>696</v>
      </c>
      <c r="B229" s="6" t="s">
        <v>97</v>
      </c>
      <c r="C229" s="9" t="s">
        <v>97</v>
      </c>
      <c r="D229" s="45"/>
      <c r="E229" s="9" t="s">
        <v>537</v>
      </c>
      <c r="F229" s="41" t="s">
        <v>467</v>
      </c>
      <c r="G229" s="28">
        <v>94.23</v>
      </c>
      <c r="H229" s="6"/>
    </row>
    <row r="230" spans="1:8" ht="33" x14ac:dyDescent="0.4">
      <c r="A230" s="48" t="s">
        <v>697</v>
      </c>
      <c r="B230" s="6" t="s">
        <v>101</v>
      </c>
      <c r="C230" s="9" t="s">
        <v>164</v>
      </c>
      <c r="D230" s="45"/>
      <c r="E230" s="9" t="s">
        <v>538</v>
      </c>
      <c r="F230" s="41" t="s">
        <v>466</v>
      </c>
      <c r="G230" s="28">
        <v>90.03</v>
      </c>
      <c r="H230" s="6"/>
    </row>
    <row r="231" spans="1:8" x14ac:dyDescent="0.4">
      <c r="A231" s="67" t="s">
        <v>698</v>
      </c>
      <c r="B231" s="66" t="s">
        <v>450</v>
      </c>
      <c r="C231" s="9" t="s">
        <v>153</v>
      </c>
      <c r="D231" s="45"/>
      <c r="E231" s="9" t="s">
        <v>48</v>
      </c>
      <c r="F231" s="41" t="s">
        <v>550</v>
      </c>
      <c r="G231" s="28">
        <v>56.21</v>
      </c>
      <c r="H231" s="6"/>
    </row>
    <row r="232" spans="1:8" x14ac:dyDescent="0.4">
      <c r="A232" s="68"/>
      <c r="B232" s="66"/>
      <c r="C232" s="9" t="s">
        <v>227</v>
      </c>
      <c r="D232" s="45"/>
      <c r="E232" s="9" t="s">
        <v>539</v>
      </c>
      <c r="F232" s="41" t="s">
        <v>466</v>
      </c>
      <c r="G232" s="28">
        <v>95.1</v>
      </c>
      <c r="H232" s="6"/>
    </row>
    <row r="233" spans="1:8" x14ac:dyDescent="0.4">
      <c r="A233" s="68"/>
      <c r="B233" s="70" t="s">
        <v>102</v>
      </c>
      <c r="C233" s="40" t="s">
        <v>230</v>
      </c>
      <c r="D233" s="45"/>
      <c r="E233" s="9" t="s">
        <v>540</v>
      </c>
      <c r="F233" s="41" t="s">
        <v>466</v>
      </c>
      <c r="G233" s="28">
        <v>71.23</v>
      </c>
      <c r="H233" s="6"/>
    </row>
    <row r="234" spans="1:8" x14ac:dyDescent="0.4">
      <c r="A234" s="68"/>
      <c r="B234" s="66"/>
      <c r="C234" s="9" t="s">
        <v>231</v>
      </c>
      <c r="D234" s="45"/>
      <c r="E234" s="9" t="s">
        <v>541</v>
      </c>
      <c r="F234" s="41" t="s">
        <v>466</v>
      </c>
      <c r="G234" s="28">
        <v>11.48</v>
      </c>
      <c r="H234" s="6"/>
    </row>
    <row r="235" spans="1:8" x14ac:dyDescent="0.4">
      <c r="A235" s="69"/>
      <c r="B235" s="66"/>
      <c r="C235" s="9" t="s">
        <v>232</v>
      </c>
      <c r="D235" s="45"/>
      <c r="E235" s="9" t="s">
        <v>542</v>
      </c>
      <c r="F235" s="41" t="s">
        <v>467</v>
      </c>
      <c r="G235" s="28">
        <v>0.56000000000000005</v>
      </c>
      <c r="H235" s="6"/>
    </row>
    <row r="236" spans="1:8" x14ac:dyDescent="0.4">
      <c r="A236" s="67" t="s">
        <v>699</v>
      </c>
      <c r="B236" s="66" t="s">
        <v>451</v>
      </c>
      <c r="C236" s="9" t="s">
        <v>228</v>
      </c>
      <c r="D236" s="45"/>
      <c r="E236" s="9" t="s">
        <v>48</v>
      </c>
      <c r="F236" s="41" t="s">
        <v>550</v>
      </c>
      <c r="G236" s="28">
        <v>53.23</v>
      </c>
      <c r="H236" s="6"/>
    </row>
    <row r="237" spans="1:8" x14ac:dyDescent="0.4">
      <c r="A237" s="68"/>
      <c r="B237" s="66"/>
      <c r="C237" s="9" t="s">
        <v>227</v>
      </c>
      <c r="D237" s="45"/>
      <c r="E237" s="9" t="s">
        <v>539</v>
      </c>
      <c r="F237" s="41" t="s">
        <v>466</v>
      </c>
      <c r="G237" s="28">
        <v>73.349999999999994</v>
      </c>
      <c r="H237" s="6"/>
    </row>
    <row r="238" spans="1:8" x14ac:dyDescent="0.4">
      <c r="A238" s="68"/>
      <c r="B238" s="66" t="s">
        <v>452</v>
      </c>
      <c r="C238" s="9" t="s">
        <v>482</v>
      </c>
      <c r="D238" s="45"/>
      <c r="E238" s="9" t="s">
        <v>543</v>
      </c>
      <c r="F238" s="41" t="s">
        <v>467</v>
      </c>
      <c r="G238" s="28">
        <v>95.73</v>
      </c>
      <c r="H238" s="6"/>
    </row>
    <row r="239" spans="1:8" x14ac:dyDescent="0.4">
      <c r="A239" s="69"/>
      <c r="B239" s="66"/>
      <c r="C239" s="9" t="s">
        <v>229</v>
      </c>
      <c r="D239" s="45"/>
      <c r="E239" s="9" t="s">
        <v>544</v>
      </c>
      <c r="F239" s="41" t="s">
        <v>466</v>
      </c>
      <c r="G239" s="28">
        <v>92.23</v>
      </c>
      <c r="H239" s="6"/>
    </row>
    <row r="240" spans="1:8" x14ac:dyDescent="0.4">
      <c r="A240" s="67" t="s">
        <v>700</v>
      </c>
      <c r="B240" s="6" t="s">
        <v>103</v>
      </c>
      <c r="C240" s="9" t="s">
        <v>103</v>
      </c>
      <c r="D240" s="45"/>
      <c r="E240" s="9" t="s">
        <v>48</v>
      </c>
      <c r="F240" s="41" t="s">
        <v>550</v>
      </c>
      <c r="G240" s="28">
        <v>81</v>
      </c>
      <c r="H240" s="6"/>
    </row>
    <row r="241" spans="1:8" x14ac:dyDescent="0.4">
      <c r="A241" s="68"/>
      <c r="B241" s="65" t="s">
        <v>484</v>
      </c>
      <c r="C241" s="65" t="s">
        <v>161</v>
      </c>
      <c r="D241" s="45"/>
      <c r="E241" s="9" t="s">
        <v>545</v>
      </c>
      <c r="F241" s="41" t="s">
        <v>467</v>
      </c>
      <c r="G241" s="79">
        <v>75.44</v>
      </c>
      <c r="H241" s="71"/>
    </row>
    <row r="242" spans="1:8" x14ac:dyDescent="0.4">
      <c r="A242" s="68"/>
      <c r="B242" s="66"/>
      <c r="C242" s="66"/>
      <c r="D242" s="45" t="s">
        <v>663</v>
      </c>
      <c r="E242" s="9" t="s">
        <v>546</v>
      </c>
      <c r="F242" s="41" t="s">
        <v>466</v>
      </c>
      <c r="G242" s="80"/>
      <c r="H242" s="78"/>
    </row>
    <row r="243" spans="1:8" x14ac:dyDescent="0.4">
      <c r="A243" s="68"/>
      <c r="B243" s="66"/>
      <c r="C243" s="66"/>
      <c r="D243" s="45" t="s">
        <v>664</v>
      </c>
      <c r="E243" s="9" t="s">
        <v>546</v>
      </c>
      <c r="F243" s="41" t="s">
        <v>466</v>
      </c>
      <c r="G243" s="81"/>
      <c r="H243" s="72"/>
    </row>
    <row r="244" spans="1:8" x14ac:dyDescent="0.4">
      <c r="A244" s="69"/>
      <c r="B244" s="70"/>
      <c r="C244" s="40" t="s">
        <v>483</v>
      </c>
      <c r="D244" s="45"/>
      <c r="E244" s="9" t="s">
        <v>490</v>
      </c>
      <c r="F244" s="41" t="s">
        <v>466</v>
      </c>
      <c r="G244" s="28">
        <v>85.37</v>
      </c>
      <c r="H244" s="6"/>
    </row>
    <row r="245" spans="1:8" x14ac:dyDescent="0.4">
      <c r="A245" s="67" t="s">
        <v>701</v>
      </c>
      <c r="B245" s="6" t="s">
        <v>104</v>
      </c>
      <c r="C245" s="9" t="s">
        <v>104</v>
      </c>
      <c r="D245" s="45"/>
      <c r="E245" s="9" t="s">
        <v>468</v>
      </c>
      <c r="F245" s="41" t="s">
        <v>550</v>
      </c>
      <c r="G245" s="28">
        <v>97.83</v>
      </c>
      <c r="H245" s="6"/>
    </row>
    <row r="246" spans="1:8" x14ac:dyDescent="0.4">
      <c r="A246" s="68"/>
      <c r="B246" s="66" t="s">
        <v>453</v>
      </c>
      <c r="C246" s="9" t="s">
        <v>223</v>
      </c>
      <c r="D246" s="45"/>
      <c r="E246" s="9" t="s">
        <v>547</v>
      </c>
      <c r="F246" s="41" t="s">
        <v>467</v>
      </c>
      <c r="G246" s="28">
        <v>96.29</v>
      </c>
      <c r="H246" s="6"/>
    </row>
    <row r="247" spans="1:8" x14ac:dyDescent="0.4">
      <c r="A247" s="68"/>
      <c r="B247" s="66"/>
      <c r="C247" s="9" t="s">
        <v>224</v>
      </c>
      <c r="D247" s="45"/>
      <c r="E247" s="9" t="s">
        <v>548</v>
      </c>
      <c r="F247" s="41" t="s">
        <v>467</v>
      </c>
      <c r="G247" s="28">
        <v>95.01</v>
      </c>
      <c r="H247" s="6"/>
    </row>
    <row r="248" spans="1:8" x14ac:dyDescent="0.4">
      <c r="A248" s="69"/>
      <c r="B248" s="66"/>
      <c r="C248" s="9" t="s">
        <v>225</v>
      </c>
      <c r="D248" s="45"/>
      <c r="E248" s="9" t="s">
        <v>226</v>
      </c>
      <c r="F248" s="41" t="s">
        <v>549</v>
      </c>
      <c r="G248" s="28">
        <v>82.99</v>
      </c>
      <c r="H248" s="6"/>
    </row>
    <row r="249" spans="1:8" ht="18.75" customHeight="1" x14ac:dyDescent="0.4">
      <c r="E249" s="85" t="s">
        <v>1186</v>
      </c>
      <c r="F249" s="85"/>
      <c r="G249" s="85"/>
      <c r="H249" s="85"/>
    </row>
    <row r="250" spans="1:8" x14ac:dyDescent="0.4">
      <c r="E250" s="86"/>
      <c r="F250" s="86"/>
      <c r="G250" s="86"/>
      <c r="H250" s="86"/>
    </row>
    <row r="251" spans="1:8" x14ac:dyDescent="0.4">
      <c r="E251" s="86"/>
      <c r="F251" s="86"/>
      <c r="G251" s="86"/>
      <c r="H251" s="86"/>
    </row>
    <row r="252" spans="1:8" x14ac:dyDescent="0.4">
      <c r="E252" s="86"/>
      <c r="F252" s="86"/>
      <c r="G252" s="86"/>
      <c r="H252" s="86"/>
    </row>
    <row r="253" spans="1:8" x14ac:dyDescent="0.4">
      <c r="E253" s="86"/>
      <c r="F253" s="86"/>
      <c r="G253" s="86"/>
      <c r="H253" s="86"/>
    </row>
    <row r="254" spans="1:8" x14ac:dyDescent="0.4">
      <c r="E254" s="86"/>
      <c r="F254" s="86"/>
      <c r="G254" s="86"/>
      <c r="H254" s="86"/>
    </row>
    <row r="255" spans="1:8" x14ac:dyDescent="0.4">
      <c r="E255" s="86"/>
      <c r="F255" s="86"/>
      <c r="G255" s="86"/>
      <c r="H255" s="86"/>
    </row>
    <row r="256" spans="1:8" x14ac:dyDescent="0.4">
      <c r="E256" s="86"/>
      <c r="F256" s="86"/>
      <c r="G256" s="86"/>
      <c r="H256" s="86"/>
    </row>
  </sheetData>
  <sheetProtection algorithmName="SHA-512" hashValue="DOAjgwuSuck6rPjGVnYNhK0tZff5KczAxEeyMwjATTIPyC5qaXBrs+Hd+x3zOxmPfVJoYETRJ39md1N5tXmSsA==" saltValue="p4HM3/YObgERjKZD9mo+iw==" spinCount="100000" sheet="1" objects="1" scenarios="1" selectLockedCells="1" selectUnlockedCells="1"/>
  <mergeCells count="140">
    <mergeCell ref="E249:H256"/>
    <mergeCell ref="G219:G221"/>
    <mergeCell ref="G241:G243"/>
    <mergeCell ref="H87:H88"/>
    <mergeCell ref="H89:H90"/>
    <mergeCell ref="H100:H101"/>
    <mergeCell ref="H109:H114"/>
    <mergeCell ref="H115:H116"/>
    <mergeCell ref="H140:H141"/>
    <mergeCell ref="H155:H156"/>
    <mergeCell ref="H168:H169"/>
    <mergeCell ref="H176:H179"/>
    <mergeCell ref="H199:H205"/>
    <mergeCell ref="H207:H210"/>
    <mergeCell ref="H214:H217"/>
    <mergeCell ref="H219:H221"/>
    <mergeCell ref="H241:H243"/>
    <mergeCell ref="G109:G114"/>
    <mergeCell ref="G115:G116"/>
    <mergeCell ref="G140:G141"/>
    <mergeCell ref="G155:G156"/>
    <mergeCell ref="G168:G169"/>
    <mergeCell ref="G176:G179"/>
    <mergeCell ref="G199:G205"/>
    <mergeCell ref="G207:G210"/>
    <mergeCell ref="G214:G217"/>
    <mergeCell ref="G15:G19"/>
    <mergeCell ref="H15:H19"/>
    <mergeCell ref="G8:G14"/>
    <mergeCell ref="H8:H14"/>
    <mergeCell ref="G84:G85"/>
    <mergeCell ref="H84:H85"/>
    <mergeCell ref="G87:G88"/>
    <mergeCell ref="G89:G90"/>
    <mergeCell ref="G100:G101"/>
    <mergeCell ref="A3:A19"/>
    <mergeCell ref="C8:C14"/>
    <mergeCell ref="C15:C19"/>
    <mergeCell ref="C100:C101"/>
    <mergeCell ref="C84:C85"/>
    <mergeCell ref="C89:C90"/>
    <mergeCell ref="C87:C88"/>
    <mergeCell ref="C109:C114"/>
    <mergeCell ref="C115:C116"/>
    <mergeCell ref="B99:B101"/>
    <mergeCell ref="B84:B85"/>
    <mergeCell ref="B87:B90"/>
    <mergeCell ref="B4:B7"/>
    <mergeCell ref="B8:B14"/>
    <mergeCell ref="B15:B19"/>
    <mergeCell ref="A79:A80"/>
    <mergeCell ref="A81:A82"/>
    <mergeCell ref="A20:A66"/>
    <mergeCell ref="A83:A85"/>
    <mergeCell ref="A86:A91"/>
    <mergeCell ref="A69:A70"/>
    <mergeCell ref="A71:A72"/>
    <mergeCell ref="A73:A74"/>
    <mergeCell ref="A75:A76"/>
    <mergeCell ref="B107:B108"/>
    <mergeCell ref="B109:B114"/>
    <mergeCell ref="B115:B116"/>
    <mergeCell ref="B117:B118"/>
    <mergeCell ref="B124:B129"/>
    <mergeCell ref="A207:A211"/>
    <mergeCell ref="B148:B149"/>
    <mergeCell ref="B213:B217"/>
    <mergeCell ref="C214:C217"/>
    <mergeCell ref="B189:B195"/>
    <mergeCell ref="B196:B197"/>
    <mergeCell ref="B198:B205"/>
    <mergeCell ref="C140:C141"/>
    <mergeCell ref="C155:C156"/>
    <mergeCell ref="C207:C210"/>
    <mergeCell ref="C176:C179"/>
    <mergeCell ref="C199:C205"/>
    <mergeCell ref="A117:A129"/>
    <mergeCell ref="A130:A132"/>
    <mergeCell ref="C219:C221"/>
    <mergeCell ref="B140:B141"/>
    <mergeCell ref="B142:B143"/>
    <mergeCell ref="A166:A167"/>
    <mergeCell ref="A168:A169"/>
    <mergeCell ref="A145:A149"/>
    <mergeCell ref="D17:D18"/>
    <mergeCell ref="B231:B232"/>
    <mergeCell ref="B233:B235"/>
    <mergeCell ref="B130:B132"/>
    <mergeCell ref="B133:B134"/>
    <mergeCell ref="B135:B138"/>
    <mergeCell ref="B119:B123"/>
    <mergeCell ref="A105:A106"/>
    <mergeCell ref="A133:A138"/>
    <mergeCell ref="A139:A141"/>
    <mergeCell ref="A142:A144"/>
    <mergeCell ref="A150:A151"/>
    <mergeCell ref="A152:A153"/>
    <mergeCell ref="A154:A156"/>
    <mergeCell ref="A157:A161"/>
    <mergeCell ref="A164:A165"/>
    <mergeCell ref="A162:A163"/>
    <mergeCell ref="A107:A116"/>
    <mergeCell ref="B236:B237"/>
    <mergeCell ref="B168:B169"/>
    <mergeCell ref="B170:B173"/>
    <mergeCell ref="B175:B179"/>
    <mergeCell ref="B155:B156"/>
    <mergeCell ref="B157:B158"/>
    <mergeCell ref="B159:B161"/>
    <mergeCell ref="B162:B163"/>
    <mergeCell ref="B164:B165"/>
    <mergeCell ref="B218:B221"/>
    <mergeCell ref="B207:B211"/>
    <mergeCell ref="B223:B228"/>
    <mergeCell ref="B180:B184"/>
    <mergeCell ref="B187:B188"/>
    <mergeCell ref="C1:D1"/>
    <mergeCell ref="C241:C243"/>
    <mergeCell ref="C168:C169"/>
    <mergeCell ref="A223:A228"/>
    <mergeCell ref="A231:A235"/>
    <mergeCell ref="A236:A239"/>
    <mergeCell ref="A240:A244"/>
    <mergeCell ref="A245:A248"/>
    <mergeCell ref="A189:A195"/>
    <mergeCell ref="A196:A205"/>
    <mergeCell ref="A212:A221"/>
    <mergeCell ref="B238:B239"/>
    <mergeCell ref="B241:B244"/>
    <mergeCell ref="B246:B248"/>
    <mergeCell ref="A77:A78"/>
    <mergeCell ref="A92:A93"/>
    <mergeCell ref="A94:A95"/>
    <mergeCell ref="A96:A97"/>
    <mergeCell ref="A98:A101"/>
    <mergeCell ref="A186:A188"/>
    <mergeCell ref="A170:A173"/>
    <mergeCell ref="A174:A179"/>
    <mergeCell ref="A180:A185"/>
    <mergeCell ref="A102:A104"/>
  </mergeCells>
  <phoneticPr fontId="2"/>
  <pageMargins left="0.23622047244094491" right="0.23622047244094491" top="0.59055118110236227" bottom="0.15748031496062992" header="0.31496062992125984" footer="0.11811023622047245"/>
  <pageSetup paperSize="8" scale="59" fitToHeight="0" orientation="landscape" r:id="rId1"/>
  <headerFooter>
    <oddHeader>&amp;C&amp;A</oddHeader>
  </headerFooter>
  <rowBreaks count="1" manualBreakCount="1">
    <brk id="14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13"/>
  <sheetViews>
    <sheetView tabSelected="1" workbookViewId="0">
      <pane ySplit="1" topLeftCell="A2" activePane="bottomLeft" state="frozen"/>
      <selection pane="bottomLeft" activeCell="A2" sqref="A2"/>
    </sheetView>
  </sheetViews>
  <sheetFormatPr defaultColWidth="9" defaultRowHeight="16.5" x14ac:dyDescent="0.4"/>
  <cols>
    <col min="1" max="1" width="11.375" style="5" bestFit="1" customWidth="1"/>
    <col min="2" max="2" width="49.25" style="5" bestFit="1" customWidth="1"/>
    <col min="3" max="3" width="61.875" style="5" bestFit="1" customWidth="1"/>
    <col min="4" max="16384" width="9" style="5"/>
  </cols>
  <sheetData>
    <row r="1" spans="1:3" x14ac:dyDescent="0.4">
      <c r="A1" s="4" t="s">
        <v>0</v>
      </c>
      <c r="B1" s="4" t="s">
        <v>551</v>
      </c>
      <c r="C1" s="4" t="s">
        <v>552</v>
      </c>
    </row>
    <row r="2" spans="1:3" x14ac:dyDescent="0.4">
      <c r="A2" s="2" t="s">
        <v>114</v>
      </c>
      <c r="B2" s="2" t="s">
        <v>233</v>
      </c>
      <c r="C2" s="2" t="s">
        <v>234</v>
      </c>
    </row>
    <row r="3" spans="1:3" x14ac:dyDescent="0.4">
      <c r="A3" s="2" t="s">
        <v>114</v>
      </c>
      <c r="B3" s="2" t="s">
        <v>233</v>
      </c>
      <c r="C3" s="2" t="s">
        <v>235</v>
      </c>
    </row>
    <row r="4" spans="1:3" x14ac:dyDescent="0.4">
      <c r="A4" s="2" t="s">
        <v>114</v>
      </c>
      <c r="B4" s="2" t="s">
        <v>233</v>
      </c>
      <c r="C4" s="2" t="s">
        <v>236</v>
      </c>
    </row>
    <row r="5" spans="1:3" x14ac:dyDescent="0.4">
      <c r="A5" s="2" t="s">
        <v>114</v>
      </c>
      <c r="B5" s="2" t="s">
        <v>233</v>
      </c>
      <c r="C5" s="2" t="s">
        <v>237</v>
      </c>
    </row>
    <row r="6" spans="1:3" x14ac:dyDescent="0.4">
      <c r="A6" s="2" t="s">
        <v>114</v>
      </c>
      <c r="B6" s="2" t="s">
        <v>553</v>
      </c>
      <c r="C6" s="2" t="s">
        <v>239</v>
      </c>
    </row>
    <row r="7" spans="1:3" x14ac:dyDescent="0.4">
      <c r="A7" s="2" t="s">
        <v>114</v>
      </c>
      <c r="B7" s="2" t="s">
        <v>553</v>
      </c>
      <c r="C7" s="2" t="s">
        <v>240</v>
      </c>
    </row>
    <row r="8" spans="1:3" x14ac:dyDescent="0.4">
      <c r="A8" s="2" t="s">
        <v>114</v>
      </c>
      <c r="B8" s="2" t="s">
        <v>553</v>
      </c>
      <c r="C8" s="2" t="s">
        <v>241</v>
      </c>
    </row>
    <row r="9" spans="1:3" x14ac:dyDescent="0.4">
      <c r="A9" s="2" t="s">
        <v>114</v>
      </c>
      <c r="B9" s="2" t="s">
        <v>553</v>
      </c>
      <c r="C9" s="2" t="s">
        <v>242</v>
      </c>
    </row>
    <row r="10" spans="1:3" x14ac:dyDescent="0.4">
      <c r="A10" s="2" t="s">
        <v>114</v>
      </c>
      <c r="B10" s="2" t="s">
        <v>553</v>
      </c>
      <c r="C10" s="2" t="s">
        <v>237</v>
      </c>
    </row>
    <row r="11" spans="1:3" x14ac:dyDescent="0.4">
      <c r="A11" s="2" t="s">
        <v>114</v>
      </c>
      <c r="B11" s="2" t="s">
        <v>554</v>
      </c>
      <c r="C11" s="2" t="s">
        <v>243</v>
      </c>
    </row>
    <row r="12" spans="1:3" x14ac:dyDescent="0.4">
      <c r="A12" s="2" t="s">
        <v>114</v>
      </c>
      <c r="B12" s="2" t="s">
        <v>554</v>
      </c>
      <c r="C12" s="2" t="s">
        <v>237</v>
      </c>
    </row>
    <row r="13" spans="1:3" x14ac:dyDescent="0.4">
      <c r="A13" s="2" t="s">
        <v>114</v>
      </c>
      <c r="B13" s="2" t="s">
        <v>244</v>
      </c>
      <c r="C13" s="2" t="s">
        <v>245</v>
      </c>
    </row>
    <row r="14" spans="1:3" x14ac:dyDescent="0.4">
      <c r="A14" s="2" t="s">
        <v>114</v>
      </c>
      <c r="B14" s="2" t="s">
        <v>244</v>
      </c>
      <c r="C14" s="2" t="s">
        <v>239</v>
      </c>
    </row>
    <row r="15" spans="1:3" x14ac:dyDescent="0.4">
      <c r="A15" s="2" t="s">
        <v>114</v>
      </c>
      <c r="B15" s="2" t="s">
        <v>244</v>
      </c>
      <c r="C15" s="2" t="s">
        <v>555</v>
      </c>
    </row>
    <row r="16" spans="1:3" x14ac:dyDescent="0.4">
      <c r="A16" s="2" t="s">
        <v>114</v>
      </c>
      <c r="B16" s="2" t="s">
        <v>244</v>
      </c>
      <c r="C16" s="2" t="s">
        <v>556</v>
      </c>
    </row>
    <row r="17" spans="1:3" x14ac:dyDescent="0.4">
      <c r="A17" s="2" t="s">
        <v>114</v>
      </c>
      <c r="B17" s="2" t="s">
        <v>244</v>
      </c>
      <c r="C17" s="2" t="s">
        <v>557</v>
      </c>
    </row>
    <row r="18" spans="1:3" x14ac:dyDescent="0.4">
      <c r="A18" s="2" t="s">
        <v>114</v>
      </c>
      <c r="B18" s="2" t="s">
        <v>244</v>
      </c>
      <c r="C18" s="2" t="s">
        <v>558</v>
      </c>
    </row>
    <row r="19" spans="1:3" x14ac:dyDescent="0.4">
      <c r="A19" s="2" t="s">
        <v>114</v>
      </c>
      <c r="B19" s="2" t="s">
        <v>244</v>
      </c>
      <c r="C19" s="2" t="s">
        <v>246</v>
      </c>
    </row>
    <row r="20" spans="1:3" x14ac:dyDescent="0.4">
      <c r="A20" s="2" t="s">
        <v>114</v>
      </c>
      <c r="B20" s="2" t="s">
        <v>244</v>
      </c>
      <c r="C20" s="2" t="s">
        <v>247</v>
      </c>
    </row>
    <row r="21" spans="1:3" x14ac:dyDescent="0.4">
      <c r="A21" s="2" t="s">
        <v>114</v>
      </c>
      <c r="B21" s="2" t="s">
        <v>244</v>
      </c>
      <c r="C21" s="2" t="s">
        <v>238</v>
      </c>
    </row>
    <row r="22" spans="1:3" x14ac:dyDescent="0.4">
      <c r="A22" s="2" t="s">
        <v>114</v>
      </c>
      <c r="B22" s="2" t="s">
        <v>244</v>
      </c>
      <c r="C22" s="2" t="s">
        <v>559</v>
      </c>
    </row>
    <row r="23" spans="1:3" x14ac:dyDescent="0.4">
      <c r="A23" s="2" t="s">
        <v>114</v>
      </c>
      <c r="B23" s="2" t="s">
        <v>244</v>
      </c>
      <c r="C23" s="2" t="s">
        <v>560</v>
      </c>
    </row>
    <row r="24" spans="1:3" x14ac:dyDescent="0.4">
      <c r="A24" s="2" t="s">
        <v>114</v>
      </c>
      <c r="B24" s="2" t="s">
        <v>244</v>
      </c>
      <c r="C24" s="2" t="s">
        <v>561</v>
      </c>
    </row>
    <row r="25" spans="1:3" x14ac:dyDescent="0.4">
      <c r="A25" s="2" t="s">
        <v>114</v>
      </c>
      <c r="B25" s="2" t="s">
        <v>244</v>
      </c>
      <c r="C25" s="2" t="s">
        <v>562</v>
      </c>
    </row>
    <row r="26" spans="1:3" x14ac:dyDescent="0.4">
      <c r="A26" s="2" t="s">
        <v>114</v>
      </c>
      <c r="B26" s="2" t="s">
        <v>244</v>
      </c>
      <c r="C26" s="2" t="s">
        <v>563</v>
      </c>
    </row>
    <row r="27" spans="1:3" x14ac:dyDescent="0.4">
      <c r="A27" s="2" t="s">
        <v>114</v>
      </c>
      <c r="B27" s="2" t="s">
        <v>244</v>
      </c>
      <c r="C27" s="2"/>
    </row>
    <row r="28" spans="1:3" x14ac:dyDescent="0.4">
      <c r="A28" s="2" t="s">
        <v>114</v>
      </c>
      <c r="B28" s="2" t="s">
        <v>564</v>
      </c>
      <c r="C28" s="2" t="s">
        <v>565</v>
      </c>
    </row>
    <row r="29" spans="1:3" x14ac:dyDescent="0.4">
      <c r="A29" s="2" t="s">
        <v>114</v>
      </c>
      <c r="B29" s="2" t="s">
        <v>564</v>
      </c>
      <c r="C29" s="2" t="s">
        <v>566</v>
      </c>
    </row>
    <row r="30" spans="1:3" x14ac:dyDescent="0.4">
      <c r="A30" s="2" t="s">
        <v>114</v>
      </c>
      <c r="B30" s="2" t="s">
        <v>564</v>
      </c>
      <c r="C30" s="2" t="s">
        <v>168</v>
      </c>
    </row>
    <row r="31" spans="1:3" x14ac:dyDescent="0.4">
      <c r="A31" s="2" t="s">
        <v>114</v>
      </c>
      <c r="B31" s="2" t="s">
        <v>564</v>
      </c>
      <c r="C31" s="2" t="s">
        <v>248</v>
      </c>
    </row>
    <row r="32" spans="1:3" x14ac:dyDescent="0.4">
      <c r="A32" s="2" t="s">
        <v>114</v>
      </c>
      <c r="B32" s="2" t="s">
        <v>564</v>
      </c>
      <c r="C32" s="2" t="s">
        <v>249</v>
      </c>
    </row>
    <row r="33" spans="1:3" x14ac:dyDescent="0.4">
      <c r="A33" s="2" t="s">
        <v>114</v>
      </c>
      <c r="B33" s="2" t="s">
        <v>564</v>
      </c>
      <c r="C33" s="2" t="s">
        <v>250</v>
      </c>
    </row>
    <row r="34" spans="1:3" x14ac:dyDescent="0.4">
      <c r="A34" s="2" t="s">
        <v>114</v>
      </c>
      <c r="B34" s="2" t="s">
        <v>564</v>
      </c>
      <c r="C34" s="2" t="s">
        <v>237</v>
      </c>
    </row>
    <row r="35" spans="1:3" x14ac:dyDescent="0.4">
      <c r="A35" s="2" t="s">
        <v>114</v>
      </c>
      <c r="B35" s="2" t="s">
        <v>166</v>
      </c>
      <c r="C35" s="2"/>
    </row>
    <row r="36" spans="1:3" x14ac:dyDescent="0.4">
      <c r="A36" s="2" t="s">
        <v>114</v>
      </c>
      <c r="B36" s="2" t="s">
        <v>251</v>
      </c>
      <c r="C36" s="2" t="s">
        <v>252</v>
      </c>
    </row>
    <row r="37" spans="1:3" x14ac:dyDescent="0.4">
      <c r="A37" s="2" t="s">
        <v>114</v>
      </c>
      <c r="B37" s="2" t="s">
        <v>251</v>
      </c>
      <c r="C37" s="2" t="s">
        <v>567</v>
      </c>
    </row>
    <row r="38" spans="1:3" x14ac:dyDescent="0.4">
      <c r="A38" s="2" t="s">
        <v>114</v>
      </c>
      <c r="B38" s="2" t="s">
        <v>251</v>
      </c>
      <c r="C38" s="2" t="s">
        <v>568</v>
      </c>
    </row>
    <row r="39" spans="1:3" x14ac:dyDescent="0.4">
      <c r="A39" s="2" t="s">
        <v>114</v>
      </c>
      <c r="B39" s="2" t="s">
        <v>251</v>
      </c>
      <c r="C39" s="2" t="s">
        <v>569</v>
      </c>
    </row>
    <row r="40" spans="1:3" x14ac:dyDescent="0.4">
      <c r="A40" s="2" t="s">
        <v>114</v>
      </c>
      <c r="B40" s="2" t="s">
        <v>251</v>
      </c>
      <c r="C40" s="2" t="s">
        <v>195</v>
      </c>
    </row>
    <row r="41" spans="1:3" x14ac:dyDescent="0.4">
      <c r="A41" s="2" t="s">
        <v>114</v>
      </c>
      <c r="B41" s="2" t="s">
        <v>251</v>
      </c>
      <c r="C41" s="2" t="s">
        <v>254</v>
      </c>
    </row>
    <row r="42" spans="1:3" x14ac:dyDescent="0.4">
      <c r="A42" s="2" t="s">
        <v>114</v>
      </c>
      <c r="B42" s="2" t="s">
        <v>251</v>
      </c>
      <c r="C42" s="2" t="s">
        <v>255</v>
      </c>
    </row>
    <row r="43" spans="1:3" x14ac:dyDescent="0.4">
      <c r="A43" s="2" t="s">
        <v>114</v>
      </c>
      <c r="B43" s="2" t="s">
        <v>251</v>
      </c>
      <c r="C43" s="2" t="s">
        <v>237</v>
      </c>
    </row>
    <row r="44" spans="1:3" x14ac:dyDescent="0.4">
      <c r="A44" s="2" t="s">
        <v>114</v>
      </c>
      <c r="B44" s="2" t="s">
        <v>174</v>
      </c>
      <c r="C44" s="2" t="s">
        <v>256</v>
      </c>
    </row>
    <row r="45" spans="1:3" x14ac:dyDescent="0.4">
      <c r="A45" s="2" t="s">
        <v>114</v>
      </c>
      <c r="B45" s="2" t="s">
        <v>174</v>
      </c>
      <c r="C45" s="2" t="s">
        <v>257</v>
      </c>
    </row>
    <row r="46" spans="1:3" x14ac:dyDescent="0.4">
      <c r="A46" s="2" t="s">
        <v>114</v>
      </c>
      <c r="B46" s="2" t="s">
        <v>174</v>
      </c>
      <c r="C46" s="2" t="s">
        <v>237</v>
      </c>
    </row>
    <row r="47" spans="1:3" x14ac:dyDescent="0.4">
      <c r="A47" s="2" t="s">
        <v>114</v>
      </c>
      <c r="B47" s="2" t="s">
        <v>258</v>
      </c>
      <c r="C47" s="2" t="s">
        <v>259</v>
      </c>
    </row>
    <row r="48" spans="1:3" x14ac:dyDescent="0.4">
      <c r="A48" s="2" t="s">
        <v>114</v>
      </c>
      <c r="B48" s="2" t="s">
        <v>258</v>
      </c>
      <c r="C48" s="2" t="s">
        <v>167</v>
      </c>
    </row>
    <row r="49" spans="1:3" x14ac:dyDescent="0.4">
      <c r="A49" s="2" t="s">
        <v>114</v>
      </c>
      <c r="B49" s="2" t="s">
        <v>258</v>
      </c>
      <c r="C49" s="2" t="s">
        <v>260</v>
      </c>
    </row>
    <row r="50" spans="1:3" x14ac:dyDescent="0.4">
      <c r="A50" s="2" t="s">
        <v>114</v>
      </c>
      <c r="B50" s="2" t="s">
        <v>258</v>
      </c>
      <c r="C50" s="2" t="s">
        <v>237</v>
      </c>
    </row>
    <row r="51" spans="1:3" x14ac:dyDescent="0.4">
      <c r="A51" s="2" t="s">
        <v>114</v>
      </c>
      <c r="B51" s="2" t="s">
        <v>261</v>
      </c>
      <c r="C51" s="2"/>
    </row>
    <row r="52" spans="1:3" x14ac:dyDescent="0.4">
      <c r="A52" s="2" t="s">
        <v>114</v>
      </c>
      <c r="B52" s="2" t="s">
        <v>262</v>
      </c>
      <c r="C52" s="2" t="s">
        <v>263</v>
      </c>
    </row>
    <row r="53" spans="1:3" x14ac:dyDescent="0.4">
      <c r="A53" s="2" t="s">
        <v>114</v>
      </c>
      <c r="B53" s="2" t="s">
        <v>262</v>
      </c>
      <c r="C53" s="2" t="s">
        <v>570</v>
      </c>
    </row>
    <row r="54" spans="1:3" x14ac:dyDescent="0.4">
      <c r="A54" s="2" t="s">
        <v>114</v>
      </c>
      <c r="B54" s="2" t="s">
        <v>262</v>
      </c>
      <c r="C54" s="2" t="s">
        <v>264</v>
      </c>
    </row>
    <row r="55" spans="1:3" x14ac:dyDescent="0.4">
      <c r="A55" s="2" t="s">
        <v>114</v>
      </c>
      <c r="B55" s="2" t="s">
        <v>262</v>
      </c>
      <c r="C55" s="2" t="s">
        <v>571</v>
      </c>
    </row>
    <row r="56" spans="1:3" x14ac:dyDescent="0.4">
      <c r="A56" s="2" t="s">
        <v>114</v>
      </c>
      <c r="B56" s="2" t="s">
        <v>262</v>
      </c>
      <c r="C56" s="2" t="s">
        <v>572</v>
      </c>
    </row>
    <row r="57" spans="1:3" x14ac:dyDescent="0.4">
      <c r="A57" s="2" t="s">
        <v>114</v>
      </c>
      <c r="B57" s="2" t="s">
        <v>262</v>
      </c>
      <c r="C57" s="2" t="s">
        <v>573</v>
      </c>
    </row>
    <row r="58" spans="1:3" x14ac:dyDescent="0.4">
      <c r="A58" s="2" t="s">
        <v>114</v>
      </c>
      <c r="B58" s="2" t="s">
        <v>262</v>
      </c>
      <c r="C58" s="2" t="s">
        <v>574</v>
      </c>
    </row>
    <row r="59" spans="1:3" x14ac:dyDescent="0.4">
      <c r="A59" s="2" t="s">
        <v>114</v>
      </c>
      <c r="B59" s="2" t="s">
        <v>262</v>
      </c>
      <c r="C59" s="2" t="s">
        <v>575</v>
      </c>
    </row>
    <row r="60" spans="1:3" x14ac:dyDescent="0.4">
      <c r="A60" s="2" t="s">
        <v>114</v>
      </c>
      <c r="B60" s="2" t="s">
        <v>262</v>
      </c>
      <c r="C60" s="2"/>
    </row>
    <row r="61" spans="1:3" x14ac:dyDescent="0.4">
      <c r="A61" s="2" t="s">
        <v>114</v>
      </c>
      <c r="B61" s="2" t="s">
        <v>265</v>
      </c>
      <c r="C61" s="2" t="s">
        <v>266</v>
      </c>
    </row>
    <row r="62" spans="1:3" x14ac:dyDescent="0.4">
      <c r="A62" s="2" t="s">
        <v>114</v>
      </c>
      <c r="B62" s="2" t="s">
        <v>265</v>
      </c>
      <c r="C62" s="2" t="s">
        <v>267</v>
      </c>
    </row>
    <row r="63" spans="1:3" x14ac:dyDescent="0.4">
      <c r="A63" s="2" t="s">
        <v>114</v>
      </c>
      <c r="B63" s="2" t="s">
        <v>265</v>
      </c>
      <c r="C63" s="2" t="s">
        <v>268</v>
      </c>
    </row>
    <row r="64" spans="1:3" x14ac:dyDescent="0.4">
      <c r="A64" s="2" t="s">
        <v>114</v>
      </c>
      <c r="B64" s="2" t="s">
        <v>265</v>
      </c>
      <c r="C64" s="2" t="s">
        <v>269</v>
      </c>
    </row>
    <row r="65" spans="1:3" x14ac:dyDescent="0.4">
      <c r="A65" s="2" t="s">
        <v>114</v>
      </c>
      <c r="B65" s="2" t="s">
        <v>265</v>
      </c>
      <c r="C65" s="2" t="s">
        <v>270</v>
      </c>
    </row>
    <row r="66" spans="1:3" x14ac:dyDescent="0.4">
      <c r="A66" s="2" t="s">
        <v>114</v>
      </c>
      <c r="B66" s="2" t="s">
        <v>265</v>
      </c>
      <c r="C66" s="2" t="s">
        <v>271</v>
      </c>
    </row>
    <row r="67" spans="1:3" x14ac:dyDescent="0.4">
      <c r="A67" s="2" t="s">
        <v>114</v>
      </c>
      <c r="B67" s="2" t="s">
        <v>265</v>
      </c>
      <c r="C67" s="2" t="s">
        <v>272</v>
      </c>
    </row>
    <row r="68" spans="1:3" x14ac:dyDescent="0.4">
      <c r="A68" s="2" t="s">
        <v>114</v>
      </c>
      <c r="B68" s="2" t="s">
        <v>265</v>
      </c>
      <c r="C68" s="2" t="s">
        <v>273</v>
      </c>
    </row>
    <row r="69" spans="1:3" x14ac:dyDescent="0.4">
      <c r="A69" s="2" t="s">
        <v>114</v>
      </c>
      <c r="B69" s="2" t="s">
        <v>265</v>
      </c>
      <c r="C69" s="2" t="s">
        <v>78</v>
      </c>
    </row>
    <row r="70" spans="1:3" x14ac:dyDescent="0.4">
      <c r="A70" s="2" t="s">
        <v>114</v>
      </c>
      <c r="B70" s="2" t="s">
        <v>265</v>
      </c>
      <c r="C70" s="2" t="s">
        <v>237</v>
      </c>
    </row>
    <row r="71" spans="1:3" x14ac:dyDescent="0.4">
      <c r="A71" s="2" t="s">
        <v>114</v>
      </c>
      <c r="B71" s="2" t="s">
        <v>274</v>
      </c>
      <c r="C71" s="2"/>
    </row>
    <row r="72" spans="1:3" x14ac:dyDescent="0.4">
      <c r="A72" s="2" t="s">
        <v>114</v>
      </c>
      <c r="B72" s="2" t="s">
        <v>151</v>
      </c>
      <c r="C72" s="2"/>
    </row>
    <row r="73" spans="1:3" x14ac:dyDescent="0.4">
      <c r="A73" s="2" t="s">
        <v>114</v>
      </c>
      <c r="B73" s="2" t="s">
        <v>172</v>
      </c>
      <c r="C73" s="2"/>
    </row>
    <row r="74" spans="1:3" x14ac:dyDescent="0.4">
      <c r="A74" s="2" t="s">
        <v>114</v>
      </c>
      <c r="B74" s="2" t="s">
        <v>487</v>
      </c>
      <c r="C74" s="2"/>
    </row>
    <row r="75" spans="1:3" x14ac:dyDescent="0.4">
      <c r="A75" s="2" t="s">
        <v>115</v>
      </c>
      <c r="B75" s="2" t="s">
        <v>173</v>
      </c>
      <c r="C75" s="2" t="s">
        <v>275</v>
      </c>
    </row>
    <row r="76" spans="1:3" x14ac:dyDescent="0.4">
      <c r="A76" s="2" t="s">
        <v>115</v>
      </c>
      <c r="B76" s="2" t="s">
        <v>173</v>
      </c>
      <c r="C76" s="2" t="s">
        <v>276</v>
      </c>
    </row>
    <row r="77" spans="1:3" x14ac:dyDescent="0.4">
      <c r="A77" s="2" t="s">
        <v>115</v>
      </c>
      <c r="B77" s="2" t="s">
        <v>173</v>
      </c>
      <c r="C77" s="2" t="s">
        <v>277</v>
      </c>
    </row>
    <row r="78" spans="1:3" x14ac:dyDescent="0.4">
      <c r="A78" s="2" t="s">
        <v>115</v>
      </c>
      <c r="B78" s="2" t="s">
        <v>173</v>
      </c>
      <c r="C78" s="2" t="s">
        <v>278</v>
      </c>
    </row>
    <row r="79" spans="1:3" x14ac:dyDescent="0.4">
      <c r="A79" s="2" t="s">
        <v>115</v>
      </c>
      <c r="B79" s="2" t="s">
        <v>173</v>
      </c>
      <c r="C79" s="2" t="s">
        <v>237</v>
      </c>
    </row>
    <row r="80" spans="1:3" x14ac:dyDescent="0.4">
      <c r="A80" s="2" t="s">
        <v>115</v>
      </c>
      <c r="B80" s="2" t="s">
        <v>244</v>
      </c>
      <c r="C80" s="2" t="s">
        <v>275</v>
      </c>
    </row>
    <row r="81" spans="1:3" x14ac:dyDescent="0.4">
      <c r="A81" s="2" t="s">
        <v>115</v>
      </c>
      <c r="B81" s="2" t="s">
        <v>244</v>
      </c>
      <c r="C81" s="2" t="s">
        <v>276</v>
      </c>
    </row>
    <row r="82" spans="1:3" x14ac:dyDescent="0.4">
      <c r="A82" s="2" t="s">
        <v>115</v>
      </c>
      <c r="B82" s="2" t="s">
        <v>244</v>
      </c>
      <c r="C82" s="2" t="s">
        <v>277</v>
      </c>
    </row>
    <row r="83" spans="1:3" x14ac:dyDescent="0.4">
      <c r="A83" s="2" t="s">
        <v>115</v>
      </c>
      <c r="B83" s="2" t="s">
        <v>244</v>
      </c>
      <c r="C83" s="2" t="s">
        <v>279</v>
      </c>
    </row>
    <row r="84" spans="1:3" x14ac:dyDescent="0.4">
      <c r="A84" s="2" t="s">
        <v>115</v>
      </c>
      <c r="B84" s="2" t="s">
        <v>244</v>
      </c>
      <c r="C84" s="2" t="s">
        <v>237</v>
      </c>
    </row>
    <row r="85" spans="1:3" x14ac:dyDescent="0.4">
      <c r="A85" s="2" t="s">
        <v>115</v>
      </c>
      <c r="B85" s="2" t="s">
        <v>166</v>
      </c>
      <c r="C85" s="2"/>
    </row>
    <row r="86" spans="1:3" x14ac:dyDescent="0.4">
      <c r="A86" s="2" t="s">
        <v>115</v>
      </c>
      <c r="B86" s="2" t="s">
        <v>167</v>
      </c>
      <c r="C86" s="2"/>
    </row>
    <row r="87" spans="1:3" x14ac:dyDescent="0.4">
      <c r="A87" s="2" t="s">
        <v>115</v>
      </c>
      <c r="B87" s="2" t="s">
        <v>168</v>
      </c>
      <c r="C87" s="2"/>
    </row>
    <row r="88" spans="1:3" x14ac:dyDescent="0.4">
      <c r="A88" s="2" t="s">
        <v>115</v>
      </c>
      <c r="B88" s="2" t="s">
        <v>181</v>
      </c>
      <c r="C88" s="2" t="s">
        <v>241</v>
      </c>
    </row>
    <row r="89" spans="1:3" x14ac:dyDescent="0.4">
      <c r="A89" s="2" t="s">
        <v>115</v>
      </c>
      <c r="B89" s="2" t="s">
        <v>181</v>
      </c>
      <c r="C89" s="2" t="s">
        <v>280</v>
      </c>
    </row>
    <row r="90" spans="1:3" x14ac:dyDescent="0.4">
      <c r="A90" s="2" t="s">
        <v>115</v>
      </c>
      <c r="B90" s="2" t="s">
        <v>181</v>
      </c>
      <c r="C90" s="2" t="s">
        <v>215</v>
      </c>
    </row>
    <row r="91" spans="1:3" x14ac:dyDescent="0.4">
      <c r="A91" s="2" t="s">
        <v>115</v>
      </c>
      <c r="B91" s="2" t="s">
        <v>181</v>
      </c>
      <c r="C91" s="2" t="s">
        <v>237</v>
      </c>
    </row>
    <row r="92" spans="1:3" x14ac:dyDescent="0.4">
      <c r="A92" s="2" t="s">
        <v>115</v>
      </c>
      <c r="B92" s="2" t="s">
        <v>78</v>
      </c>
      <c r="C92" s="2"/>
    </row>
    <row r="93" spans="1:3" x14ac:dyDescent="0.4">
      <c r="A93" s="2" t="s">
        <v>115</v>
      </c>
      <c r="B93" s="2" t="s">
        <v>215</v>
      </c>
      <c r="C93" s="2"/>
    </row>
    <row r="94" spans="1:3" x14ac:dyDescent="0.4">
      <c r="A94" s="2" t="s">
        <v>115</v>
      </c>
      <c r="B94" s="2" t="s">
        <v>274</v>
      </c>
      <c r="C94" s="2"/>
    </row>
    <row r="95" spans="1:3" x14ac:dyDescent="0.4">
      <c r="A95" s="2" t="s">
        <v>115</v>
      </c>
      <c r="B95" s="2" t="s">
        <v>151</v>
      </c>
      <c r="C95" s="2"/>
    </row>
    <row r="96" spans="1:3" x14ac:dyDescent="0.4">
      <c r="A96" s="2" t="s">
        <v>115</v>
      </c>
      <c r="B96" s="2" t="s">
        <v>172</v>
      </c>
      <c r="C96" s="2"/>
    </row>
    <row r="97" spans="1:3" x14ac:dyDescent="0.4">
      <c r="A97" s="2" t="s">
        <v>115</v>
      </c>
      <c r="B97" s="2" t="s">
        <v>487</v>
      </c>
      <c r="C97" s="2"/>
    </row>
    <row r="98" spans="1:3" x14ac:dyDescent="0.4">
      <c r="A98" s="2" t="s">
        <v>116</v>
      </c>
      <c r="B98" s="2" t="s">
        <v>169</v>
      </c>
      <c r="C98" s="2"/>
    </row>
    <row r="99" spans="1:3" x14ac:dyDescent="0.4">
      <c r="A99" s="2" t="s">
        <v>116</v>
      </c>
      <c r="B99" s="2" t="s">
        <v>281</v>
      </c>
      <c r="C99" s="2" t="s">
        <v>275</v>
      </c>
    </row>
    <row r="100" spans="1:3" x14ac:dyDescent="0.4">
      <c r="A100" s="2" t="s">
        <v>116</v>
      </c>
      <c r="B100" s="2" t="s">
        <v>281</v>
      </c>
      <c r="C100" s="2" t="s">
        <v>276</v>
      </c>
    </row>
    <row r="101" spans="1:3" x14ac:dyDescent="0.4">
      <c r="A101" s="2" t="s">
        <v>116</v>
      </c>
      <c r="B101" s="2" t="s">
        <v>281</v>
      </c>
      <c r="C101" s="2" t="s">
        <v>277</v>
      </c>
    </row>
    <row r="102" spans="1:3" x14ac:dyDescent="0.4">
      <c r="A102" s="2" t="s">
        <v>116</v>
      </c>
      <c r="B102" s="2" t="s">
        <v>281</v>
      </c>
      <c r="C102" s="2" t="s">
        <v>282</v>
      </c>
    </row>
    <row r="103" spans="1:3" x14ac:dyDescent="0.4">
      <c r="A103" s="2" t="s">
        <v>116</v>
      </c>
      <c r="B103" s="2" t="s">
        <v>281</v>
      </c>
      <c r="C103" s="2" t="s">
        <v>279</v>
      </c>
    </row>
    <row r="104" spans="1:3" x14ac:dyDescent="0.4">
      <c r="A104" s="2" t="s">
        <v>116</v>
      </c>
      <c r="B104" s="2" t="s">
        <v>281</v>
      </c>
      <c r="C104" s="2" t="s">
        <v>237</v>
      </c>
    </row>
    <row r="105" spans="1:3" x14ac:dyDescent="0.4">
      <c r="A105" s="2" t="s">
        <v>116</v>
      </c>
      <c r="B105" s="2" t="s">
        <v>283</v>
      </c>
      <c r="C105" s="2" t="s">
        <v>284</v>
      </c>
    </row>
    <row r="106" spans="1:3" x14ac:dyDescent="0.4">
      <c r="A106" s="2" t="s">
        <v>116</v>
      </c>
      <c r="B106" s="2" t="s">
        <v>283</v>
      </c>
      <c r="C106" s="2" t="s">
        <v>279</v>
      </c>
    </row>
    <row r="107" spans="1:3" x14ac:dyDescent="0.4">
      <c r="A107" s="2" t="s">
        <v>116</v>
      </c>
      <c r="B107" s="2" t="s">
        <v>283</v>
      </c>
      <c r="C107" s="2" t="s">
        <v>285</v>
      </c>
    </row>
    <row r="108" spans="1:3" x14ac:dyDescent="0.4">
      <c r="A108" s="2" t="s">
        <v>116</v>
      </c>
      <c r="B108" s="2" t="s">
        <v>283</v>
      </c>
      <c r="C108" s="2" t="s">
        <v>237</v>
      </c>
    </row>
    <row r="109" spans="1:3" x14ac:dyDescent="0.4">
      <c r="A109" s="2" t="s">
        <v>116</v>
      </c>
      <c r="B109" s="2" t="s">
        <v>170</v>
      </c>
      <c r="C109" s="2"/>
    </row>
    <row r="110" spans="1:3" x14ac:dyDescent="0.4">
      <c r="A110" s="2" t="s">
        <v>116</v>
      </c>
      <c r="B110" s="2" t="s">
        <v>171</v>
      </c>
      <c r="C110" s="2"/>
    </row>
    <row r="111" spans="1:3" x14ac:dyDescent="0.4">
      <c r="A111" s="2" t="s">
        <v>116</v>
      </c>
      <c r="B111" s="2" t="s">
        <v>238</v>
      </c>
      <c r="C111" s="2" t="s">
        <v>173</v>
      </c>
    </row>
    <row r="112" spans="1:3" x14ac:dyDescent="0.4">
      <c r="A112" s="2" t="s">
        <v>116</v>
      </c>
      <c r="B112" s="2" t="s">
        <v>238</v>
      </c>
      <c r="C112" s="2" t="s">
        <v>166</v>
      </c>
    </row>
    <row r="113" spans="1:3" x14ac:dyDescent="0.4">
      <c r="A113" s="2" t="s">
        <v>116</v>
      </c>
      <c r="B113" s="2" t="s">
        <v>238</v>
      </c>
      <c r="C113" s="2" t="s">
        <v>174</v>
      </c>
    </row>
    <row r="114" spans="1:3" x14ac:dyDescent="0.4">
      <c r="A114" s="2" t="s">
        <v>116</v>
      </c>
      <c r="B114" s="2" t="s">
        <v>238</v>
      </c>
      <c r="C114" s="2" t="s">
        <v>237</v>
      </c>
    </row>
    <row r="115" spans="1:3" x14ac:dyDescent="0.4">
      <c r="A115" s="2" t="s">
        <v>116</v>
      </c>
      <c r="B115" s="2" t="s">
        <v>151</v>
      </c>
      <c r="C115" s="2"/>
    </row>
    <row r="116" spans="1:3" x14ac:dyDescent="0.4">
      <c r="A116" s="2" t="s">
        <v>116</v>
      </c>
      <c r="B116" s="2" t="s">
        <v>172</v>
      </c>
      <c r="C116" s="2"/>
    </row>
    <row r="117" spans="1:3" x14ac:dyDescent="0.4">
      <c r="A117" s="2" t="s">
        <v>116</v>
      </c>
      <c r="B117" s="2" t="s">
        <v>487</v>
      </c>
      <c r="C117" s="2"/>
    </row>
    <row r="118" spans="1:3" x14ac:dyDescent="0.4">
      <c r="A118" s="2" t="s">
        <v>117</v>
      </c>
      <c r="B118" s="2" t="s">
        <v>244</v>
      </c>
      <c r="C118" s="2" t="s">
        <v>286</v>
      </c>
    </row>
    <row r="119" spans="1:3" x14ac:dyDescent="0.4">
      <c r="A119" s="2" t="s">
        <v>117</v>
      </c>
      <c r="B119" s="2" t="s">
        <v>244</v>
      </c>
      <c r="C119" s="2" t="s">
        <v>287</v>
      </c>
    </row>
    <row r="120" spans="1:3" x14ac:dyDescent="0.4">
      <c r="A120" s="2" t="s">
        <v>117</v>
      </c>
      <c r="B120" s="2" t="s">
        <v>244</v>
      </c>
      <c r="C120" s="2" t="s">
        <v>288</v>
      </c>
    </row>
    <row r="121" spans="1:3" x14ac:dyDescent="0.4">
      <c r="A121" s="2" t="s">
        <v>117</v>
      </c>
      <c r="B121" s="2" t="s">
        <v>244</v>
      </c>
      <c r="C121" s="2" t="s">
        <v>289</v>
      </c>
    </row>
    <row r="122" spans="1:3" x14ac:dyDescent="0.4">
      <c r="A122" s="2" t="s">
        <v>117</v>
      </c>
      <c r="B122" s="2" t="s">
        <v>244</v>
      </c>
      <c r="C122" s="2" t="s">
        <v>290</v>
      </c>
    </row>
    <row r="123" spans="1:3" x14ac:dyDescent="0.4">
      <c r="A123" s="2" t="s">
        <v>117</v>
      </c>
      <c r="B123" s="2" t="s">
        <v>244</v>
      </c>
      <c r="C123" s="2" t="s">
        <v>291</v>
      </c>
    </row>
    <row r="124" spans="1:3" x14ac:dyDescent="0.4">
      <c r="A124" s="2" t="s">
        <v>117</v>
      </c>
      <c r="B124" s="2" t="s">
        <v>244</v>
      </c>
      <c r="C124" s="2" t="s">
        <v>279</v>
      </c>
    </row>
    <row r="125" spans="1:3" x14ac:dyDescent="0.4">
      <c r="A125" s="2" t="s">
        <v>117</v>
      </c>
      <c r="B125" s="2" t="s">
        <v>244</v>
      </c>
      <c r="C125" s="2" t="s">
        <v>237</v>
      </c>
    </row>
    <row r="126" spans="1:3" x14ac:dyDescent="0.4">
      <c r="A126" s="2" t="s">
        <v>117</v>
      </c>
      <c r="B126" s="2" t="s">
        <v>166</v>
      </c>
      <c r="C126" s="2"/>
    </row>
    <row r="127" spans="1:3" x14ac:dyDescent="0.4">
      <c r="A127" s="2" t="s">
        <v>117</v>
      </c>
      <c r="B127" s="2" t="s">
        <v>168</v>
      </c>
      <c r="C127" s="2"/>
    </row>
    <row r="128" spans="1:3" x14ac:dyDescent="0.4">
      <c r="A128" s="2" t="s">
        <v>117</v>
      </c>
      <c r="B128" s="2" t="s">
        <v>173</v>
      </c>
      <c r="C128" s="2"/>
    </row>
    <row r="129" spans="1:3" x14ac:dyDescent="0.4">
      <c r="A129" s="2" t="s">
        <v>117</v>
      </c>
      <c r="B129" s="2" t="s">
        <v>174</v>
      </c>
      <c r="C129" s="2"/>
    </row>
    <row r="130" spans="1:3" x14ac:dyDescent="0.4">
      <c r="A130" s="2" t="s">
        <v>117</v>
      </c>
      <c r="B130" s="2" t="s">
        <v>175</v>
      </c>
      <c r="C130" s="2"/>
    </row>
    <row r="131" spans="1:3" x14ac:dyDescent="0.4">
      <c r="A131" s="2" t="s">
        <v>117</v>
      </c>
      <c r="B131" s="2" t="s">
        <v>176</v>
      </c>
      <c r="C131" s="2"/>
    </row>
    <row r="132" spans="1:3" x14ac:dyDescent="0.4">
      <c r="A132" s="2" t="s">
        <v>117</v>
      </c>
      <c r="B132" s="2" t="s">
        <v>177</v>
      </c>
      <c r="C132" s="2"/>
    </row>
    <row r="133" spans="1:3" x14ac:dyDescent="0.4">
      <c r="A133" s="2" t="s">
        <v>117</v>
      </c>
      <c r="B133" s="2" t="s">
        <v>178</v>
      </c>
      <c r="C133" s="2"/>
    </row>
    <row r="134" spans="1:3" x14ac:dyDescent="0.4">
      <c r="A134" s="2" t="s">
        <v>117</v>
      </c>
      <c r="B134" s="2" t="s">
        <v>179</v>
      </c>
      <c r="C134" s="2"/>
    </row>
    <row r="135" spans="1:3" x14ac:dyDescent="0.4">
      <c r="A135" s="2" t="s">
        <v>117</v>
      </c>
      <c r="B135" s="2" t="s">
        <v>151</v>
      </c>
      <c r="C135" s="2"/>
    </row>
    <row r="136" spans="1:3" x14ac:dyDescent="0.4">
      <c r="A136" s="2" t="s">
        <v>117</v>
      </c>
      <c r="B136" s="2" t="s">
        <v>172</v>
      </c>
      <c r="C136" s="2"/>
    </row>
    <row r="137" spans="1:3" x14ac:dyDescent="0.4">
      <c r="A137" s="2" t="s">
        <v>117</v>
      </c>
      <c r="B137" s="2" t="s">
        <v>487</v>
      </c>
      <c r="C137" s="2"/>
    </row>
    <row r="138" spans="1:3" x14ac:dyDescent="0.4">
      <c r="A138" s="2" t="s">
        <v>118</v>
      </c>
      <c r="B138" s="2" t="s">
        <v>292</v>
      </c>
      <c r="C138" s="2" t="s">
        <v>275</v>
      </c>
    </row>
    <row r="139" spans="1:3" x14ac:dyDescent="0.4">
      <c r="A139" s="2" t="s">
        <v>118</v>
      </c>
      <c r="B139" s="2" t="s">
        <v>292</v>
      </c>
      <c r="C139" s="2" t="s">
        <v>276</v>
      </c>
    </row>
    <row r="140" spans="1:3" x14ac:dyDescent="0.4">
      <c r="A140" s="2" t="s">
        <v>118</v>
      </c>
      <c r="B140" s="2" t="s">
        <v>292</v>
      </c>
      <c r="C140" s="2" t="s">
        <v>277</v>
      </c>
    </row>
    <row r="141" spans="1:3" x14ac:dyDescent="0.4">
      <c r="A141" s="2" t="s">
        <v>118</v>
      </c>
      <c r="B141" s="2" t="s">
        <v>292</v>
      </c>
      <c r="C141" s="2" t="s">
        <v>293</v>
      </c>
    </row>
    <row r="142" spans="1:3" x14ac:dyDescent="0.4">
      <c r="A142" s="2" t="s">
        <v>118</v>
      </c>
      <c r="B142" s="2" t="s">
        <v>292</v>
      </c>
      <c r="C142" s="2" t="s">
        <v>215</v>
      </c>
    </row>
    <row r="143" spans="1:3" x14ac:dyDescent="0.4">
      <c r="A143" s="2" t="s">
        <v>118</v>
      </c>
      <c r="B143" s="2" t="s">
        <v>292</v>
      </c>
      <c r="C143" s="2" t="s">
        <v>237</v>
      </c>
    </row>
    <row r="144" spans="1:3" x14ac:dyDescent="0.4">
      <c r="A144" s="2" t="s">
        <v>118</v>
      </c>
      <c r="B144" s="2" t="s">
        <v>294</v>
      </c>
      <c r="C144" s="2"/>
    </row>
    <row r="145" spans="1:3" x14ac:dyDescent="0.4">
      <c r="A145" s="2" t="s">
        <v>118</v>
      </c>
      <c r="B145" s="2" t="s">
        <v>295</v>
      </c>
      <c r="C145" s="2"/>
    </row>
    <row r="146" spans="1:3" x14ac:dyDescent="0.4">
      <c r="A146" s="2" t="s">
        <v>118</v>
      </c>
      <c r="B146" s="2" t="s">
        <v>180</v>
      </c>
      <c r="C146" s="2"/>
    </row>
    <row r="147" spans="1:3" x14ac:dyDescent="0.4">
      <c r="A147" s="2" t="s">
        <v>118</v>
      </c>
      <c r="B147" s="2" t="s">
        <v>296</v>
      </c>
      <c r="C147" s="2"/>
    </row>
    <row r="148" spans="1:3" x14ac:dyDescent="0.4">
      <c r="A148" s="2" t="s">
        <v>118</v>
      </c>
      <c r="B148" s="2" t="s">
        <v>181</v>
      </c>
      <c r="C148" s="2"/>
    </row>
    <row r="149" spans="1:3" x14ac:dyDescent="0.4">
      <c r="A149" s="2" t="s">
        <v>118</v>
      </c>
      <c r="B149" s="2" t="s">
        <v>182</v>
      </c>
      <c r="C149" s="2"/>
    </row>
    <row r="150" spans="1:3" x14ac:dyDescent="0.4">
      <c r="A150" s="2" t="s">
        <v>118</v>
      </c>
      <c r="B150" s="2" t="s">
        <v>151</v>
      </c>
      <c r="C150" s="2"/>
    </row>
    <row r="151" spans="1:3" x14ac:dyDescent="0.4">
      <c r="A151" s="2" t="s">
        <v>118</v>
      </c>
      <c r="B151" s="2" t="s">
        <v>172</v>
      </c>
      <c r="C151" s="2"/>
    </row>
    <row r="152" spans="1:3" x14ac:dyDescent="0.4">
      <c r="A152" s="2" t="s">
        <v>118</v>
      </c>
      <c r="B152" s="2" t="s">
        <v>487</v>
      </c>
      <c r="C152" s="2"/>
    </row>
    <row r="153" spans="1:3" x14ac:dyDescent="0.4">
      <c r="A153" s="2" t="s">
        <v>119</v>
      </c>
      <c r="B153" s="2" t="s">
        <v>183</v>
      </c>
      <c r="C153" s="2"/>
    </row>
    <row r="154" spans="1:3" x14ac:dyDescent="0.4">
      <c r="A154" s="2" t="s">
        <v>119</v>
      </c>
      <c r="B154" s="2" t="s">
        <v>184</v>
      </c>
      <c r="C154" s="2"/>
    </row>
    <row r="155" spans="1:3" x14ac:dyDescent="0.4">
      <c r="A155" s="2" t="s">
        <v>119</v>
      </c>
      <c r="B155" s="2" t="s">
        <v>185</v>
      </c>
      <c r="C155" s="2"/>
    </row>
    <row r="156" spans="1:3" x14ac:dyDescent="0.4">
      <c r="A156" s="2" t="s">
        <v>119</v>
      </c>
      <c r="B156" s="2" t="s">
        <v>297</v>
      </c>
      <c r="C156" s="2"/>
    </row>
    <row r="157" spans="1:3" x14ac:dyDescent="0.4">
      <c r="A157" s="2" t="s">
        <v>119</v>
      </c>
      <c r="B157" s="2" t="s">
        <v>186</v>
      </c>
      <c r="C157" s="2"/>
    </row>
    <row r="158" spans="1:3" x14ac:dyDescent="0.4">
      <c r="A158" s="2" t="s">
        <v>119</v>
      </c>
      <c r="B158" s="2" t="s">
        <v>298</v>
      </c>
      <c r="C158" s="2" t="s">
        <v>169</v>
      </c>
    </row>
    <row r="159" spans="1:3" x14ac:dyDescent="0.4">
      <c r="A159" s="2" t="s">
        <v>119</v>
      </c>
      <c r="B159" s="2" t="s">
        <v>298</v>
      </c>
      <c r="C159" s="2" t="s">
        <v>281</v>
      </c>
    </row>
    <row r="160" spans="1:3" x14ac:dyDescent="0.4">
      <c r="A160" s="2" t="s">
        <v>119</v>
      </c>
      <c r="B160" s="2" t="s">
        <v>298</v>
      </c>
      <c r="C160" s="2" t="s">
        <v>576</v>
      </c>
    </row>
    <row r="161" spans="1:3" x14ac:dyDescent="0.4">
      <c r="A161" s="2" t="s">
        <v>119</v>
      </c>
      <c r="B161" s="2" t="s">
        <v>298</v>
      </c>
      <c r="C161" s="2" t="s">
        <v>577</v>
      </c>
    </row>
    <row r="162" spans="1:3" x14ac:dyDescent="0.4">
      <c r="A162" s="2" t="s">
        <v>119</v>
      </c>
      <c r="B162" s="2" t="s">
        <v>298</v>
      </c>
      <c r="C162" s="2" t="s">
        <v>578</v>
      </c>
    </row>
    <row r="163" spans="1:3" x14ac:dyDescent="0.4">
      <c r="A163" s="2" t="s">
        <v>119</v>
      </c>
      <c r="B163" s="2" t="s">
        <v>298</v>
      </c>
      <c r="C163" s="2" t="s">
        <v>579</v>
      </c>
    </row>
    <row r="164" spans="1:3" x14ac:dyDescent="0.4">
      <c r="A164" s="2" t="s">
        <v>119</v>
      </c>
      <c r="B164" s="2" t="s">
        <v>298</v>
      </c>
      <c r="C164" s="2" t="s">
        <v>166</v>
      </c>
    </row>
    <row r="165" spans="1:3" x14ac:dyDescent="0.4">
      <c r="A165" s="2" t="s">
        <v>119</v>
      </c>
      <c r="B165" s="2" t="s">
        <v>298</v>
      </c>
      <c r="C165" s="2" t="s">
        <v>171</v>
      </c>
    </row>
    <row r="166" spans="1:3" x14ac:dyDescent="0.4">
      <c r="A166" s="2" t="s">
        <v>119</v>
      </c>
      <c r="B166" s="2" t="s">
        <v>298</v>
      </c>
      <c r="C166" s="2" t="s">
        <v>299</v>
      </c>
    </row>
    <row r="167" spans="1:3" x14ac:dyDescent="0.4">
      <c r="A167" s="2" t="s">
        <v>119</v>
      </c>
      <c r="B167" s="2" t="s">
        <v>298</v>
      </c>
      <c r="C167" s="2" t="s">
        <v>300</v>
      </c>
    </row>
    <row r="168" spans="1:3" x14ac:dyDescent="0.4">
      <c r="A168" s="2" t="s">
        <v>119</v>
      </c>
      <c r="B168" s="2" t="s">
        <v>298</v>
      </c>
      <c r="C168" s="2" t="s">
        <v>301</v>
      </c>
    </row>
    <row r="169" spans="1:3" x14ac:dyDescent="0.4">
      <c r="A169" s="2" t="s">
        <v>119</v>
      </c>
      <c r="B169" s="2" t="s">
        <v>298</v>
      </c>
      <c r="C169" s="2" t="s">
        <v>302</v>
      </c>
    </row>
    <row r="170" spans="1:3" x14ac:dyDescent="0.4">
      <c r="A170" s="2" t="s">
        <v>119</v>
      </c>
      <c r="B170" s="2" t="s">
        <v>298</v>
      </c>
      <c r="C170" s="2" t="s">
        <v>237</v>
      </c>
    </row>
    <row r="171" spans="1:3" x14ac:dyDescent="0.4">
      <c r="A171" s="2" t="s">
        <v>119</v>
      </c>
      <c r="B171" s="2" t="s">
        <v>187</v>
      </c>
      <c r="C171" s="2"/>
    </row>
    <row r="172" spans="1:3" x14ac:dyDescent="0.4">
      <c r="A172" s="2" t="s">
        <v>119</v>
      </c>
      <c r="B172" s="2" t="s">
        <v>188</v>
      </c>
      <c r="C172" s="2"/>
    </row>
    <row r="173" spans="1:3" x14ac:dyDescent="0.4">
      <c r="A173" s="2" t="s">
        <v>119</v>
      </c>
      <c r="B173" s="2" t="s">
        <v>189</v>
      </c>
      <c r="C173" s="2"/>
    </row>
    <row r="174" spans="1:3" x14ac:dyDescent="0.4">
      <c r="A174" s="2" t="s">
        <v>119</v>
      </c>
      <c r="B174" s="2" t="s">
        <v>190</v>
      </c>
      <c r="C174" s="2"/>
    </row>
    <row r="175" spans="1:3" x14ac:dyDescent="0.4">
      <c r="A175" s="2" t="s">
        <v>119</v>
      </c>
      <c r="B175" s="2" t="s">
        <v>151</v>
      </c>
      <c r="C175" s="2"/>
    </row>
    <row r="176" spans="1:3" x14ac:dyDescent="0.4">
      <c r="A176" s="2" t="s">
        <v>119</v>
      </c>
      <c r="B176" s="2" t="s">
        <v>172</v>
      </c>
      <c r="C176" s="2"/>
    </row>
    <row r="177" spans="1:3" x14ac:dyDescent="0.4">
      <c r="A177" s="2" t="s">
        <v>119</v>
      </c>
      <c r="B177" s="2" t="s">
        <v>487</v>
      </c>
      <c r="C177" s="2"/>
    </row>
    <row r="178" spans="1:3" x14ac:dyDescent="0.4">
      <c r="A178" s="2" t="s">
        <v>120</v>
      </c>
      <c r="B178" s="2" t="s">
        <v>169</v>
      </c>
      <c r="C178" s="2"/>
    </row>
    <row r="179" spans="1:3" x14ac:dyDescent="0.4">
      <c r="A179" s="2" t="s">
        <v>120</v>
      </c>
      <c r="B179" s="2" t="s">
        <v>281</v>
      </c>
      <c r="C179" s="2" t="s">
        <v>275</v>
      </c>
    </row>
    <row r="180" spans="1:3" x14ac:dyDescent="0.4">
      <c r="A180" s="2" t="s">
        <v>120</v>
      </c>
      <c r="B180" s="2" t="s">
        <v>281</v>
      </c>
      <c r="C180" s="2" t="s">
        <v>276</v>
      </c>
    </row>
    <row r="181" spans="1:3" x14ac:dyDescent="0.4">
      <c r="A181" s="2" t="s">
        <v>120</v>
      </c>
      <c r="B181" s="2" t="s">
        <v>281</v>
      </c>
      <c r="C181" s="2" t="s">
        <v>277</v>
      </c>
    </row>
    <row r="182" spans="1:3" x14ac:dyDescent="0.4">
      <c r="A182" s="2" t="s">
        <v>120</v>
      </c>
      <c r="B182" s="2" t="s">
        <v>281</v>
      </c>
      <c r="C182" s="2" t="s">
        <v>279</v>
      </c>
    </row>
    <row r="183" spans="1:3" x14ac:dyDescent="0.4">
      <c r="A183" s="2" t="s">
        <v>120</v>
      </c>
      <c r="B183" s="2" t="s">
        <v>281</v>
      </c>
      <c r="C183" s="2" t="s">
        <v>237</v>
      </c>
    </row>
    <row r="184" spans="1:3" x14ac:dyDescent="0.4">
      <c r="A184" s="2" t="s">
        <v>120</v>
      </c>
      <c r="B184" s="2" t="s">
        <v>191</v>
      </c>
      <c r="C184" s="2"/>
    </row>
    <row r="185" spans="1:3" x14ac:dyDescent="0.4">
      <c r="A185" s="2" t="s">
        <v>120</v>
      </c>
      <c r="B185" s="2" t="s">
        <v>171</v>
      </c>
      <c r="C185" s="2" t="s">
        <v>275</v>
      </c>
    </row>
    <row r="186" spans="1:3" x14ac:dyDescent="0.4">
      <c r="A186" s="2" t="s">
        <v>120</v>
      </c>
      <c r="B186" s="2" t="s">
        <v>171</v>
      </c>
      <c r="C186" s="2" t="s">
        <v>277</v>
      </c>
    </row>
    <row r="187" spans="1:3" x14ac:dyDescent="0.4">
      <c r="A187" s="2" t="s">
        <v>120</v>
      </c>
      <c r="B187" s="2" t="s">
        <v>171</v>
      </c>
      <c r="C187" s="2" t="s">
        <v>279</v>
      </c>
    </row>
    <row r="188" spans="1:3" x14ac:dyDescent="0.4">
      <c r="A188" s="2" t="s">
        <v>120</v>
      </c>
      <c r="B188" s="2" t="s">
        <v>171</v>
      </c>
      <c r="C188" s="2" t="s">
        <v>237</v>
      </c>
    </row>
    <row r="189" spans="1:3" x14ac:dyDescent="0.4">
      <c r="A189" s="2" t="s">
        <v>120</v>
      </c>
      <c r="B189" s="2" t="s">
        <v>170</v>
      </c>
      <c r="C189" s="2"/>
    </row>
    <row r="190" spans="1:3" x14ac:dyDescent="0.4">
      <c r="A190" s="2" t="s">
        <v>120</v>
      </c>
      <c r="B190" s="2" t="s">
        <v>166</v>
      </c>
      <c r="C190" s="2"/>
    </row>
    <row r="191" spans="1:3" x14ac:dyDescent="0.4">
      <c r="A191" s="2" t="s">
        <v>120</v>
      </c>
      <c r="B191" s="2" t="s">
        <v>173</v>
      </c>
      <c r="C191" s="2"/>
    </row>
    <row r="192" spans="1:3" x14ac:dyDescent="0.4">
      <c r="A192" s="2" t="s">
        <v>120</v>
      </c>
      <c r="B192" s="2" t="s">
        <v>192</v>
      </c>
      <c r="C192" s="2"/>
    </row>
    <row r="193" spans="1:3" x14ac:dyDescent="0.4">
      <c r="A193" s="2" t="s">
        <v>120</v>
      </c>
      <c r="B193" s="2" t="s">
        <v>193</v>
      </c>
      <c r="C193" s="2"/>
    </row>
    <row r="194" spans="1:3" x14ac:dyDescent="0.4">
      <c r="A194" s="2" t="s">
        <v>120</v>
      </c>
      <c r="B194" s="2" t="s">
        <v>181</v>
      </c>
      <c r="C194" s="2"/>
    </row>
    <row r="195" spans="1:3" x14ac:dyDescent="0.4">
      <c r="A195" s="2" t="s">
        <v>120</v>
      </c>
      <c r="B195" s="2" t="s">
        <v>194</v>
      </c>
      <c r="C195" s="2"/>
    </row>
    <row r="196" spans="1:3" x14ac:dyDescent="0.4">
      <c r="A196" s="2" t="s">
        <v>120</v>
      </c>
      <c r="B196" s="2" t="s">
        <v>195</v>
      </c>
      <c r="C196" s="2"/>
    </row>
    <row r="197" spans="1:3" x14ac:dyDescent="0.4">
      <c r="A197" s="2" t="s">
        <v>120</v>
      </c>
      <c r="B197" s="2" t="s">
        <v>196</v>
      </c>
      <c r="C197" s="2"/>
    </row>
    <row r="198" spans="1:3" x14ac:dyDescent="0.4">
      <c r="A198" s="2" t="s">
        <v>120</v>
      </c>
      <c r="B198" s="2" t="s">
        <v>197</v>
      </c>
      <c r="C198" s="2"/>
    </row>
    <row r="199" spans="1:3" x14ac:dyDescent="0.4">
      <c r="A199" s="2" t="s">
        <v>120</v>
      </c>
      <c r="B199" s="2" t="s">
        <v>178</v>
      </c>
      <c r="C199" s="2"/>
    </row>
    <row r="200" spans="1:3" x14ac:dyDescent="0.4">
      <c r="A200" s="2" t="s">
        <v>120</v>
      </c>
      <c r="B200" s="2" t="s">
        <v>151</v>
      </c>
      <c r="C200" s="2"/>
    </row>
    <row r="201" spans="1:3" x14ac:dyDescent="0.4">
      <c r="A201" s="2" t="s">
        <v>120</v>
      </c>
      <c r="B201" s="2" t="s">
        <v>172</v>
      </c>
      <c r="C201" s="2"/>
    </row>
    <row r="202" spans="1:3" x14ac:dyDescent="0.4">
      <c r="A202" s="2" t="s">
        <v>120</v>
      </c>
      <c r="B202" s="2" t="s">
        <v>487</v>
      </c>
      <c r="C202" s="2"/>
    </row>
    <row r="203" spans="1:3" x14ac:dyDescent="0.4">
      <c r="A203" s="2" t="s">
        <v>121</v>
      </c>
      <c r="B203" s="2" t="s">
        <v>580</v>
      </c>
      <c r="C203" s="2" t="s">
        <v>275</v>
      </c>
    </row>
    <row r="204" spans="1:3" x14ac:dyDescent="0.4">
      <c r="A204" s="2" t="s">
        <v>121</v>
      </c>
      <c r="B204" s="2" t="s">
        <v>580</v>
      </c>
      <c r="C204" s="2" t="s">
        <v>276</v>
      </c>
    </row>
    <row r="205" spans="1:3" x14ac:dyDescent="0.4">
      <c r="A205" s="2" t="s">
        <v>121</v>
      </c>
      <c r="B205" s="2" t="s">
        <v>580</v>
      </c>
      <c r="C205" s="2" t="s">
        <v>277</v>
      </c>
    </row>
    <row r="206" spans="1:3" x14ac:dyDescent="0.4">
      <c r="A206" s="2" t="s">
        <v>121</v>
      </c>
      <c r="B206" s="2" t="s">
        <v>580</v>
      </c>
      <c r="C206" s="2" t="s">
        <v>278</v>
      </c>
    </row>
    <row r="207" spans="1:3" x14ac:dyDescent="0.4">
      <c r="A207" s="2" t="s">
        <v>121</v>
      </c>
      <c r="B207" s="2" t="s">
        <v>580</v>
      </c>
      <c r="C207" s="2" t="s">
        <v>237</v>
      </c>
    </row>
    <row r="208" spans="1:3" x14ac:dyDescent="0.4">
      <c r="A208" s="2" t="s">
        <v>121</v>
      </c>
      <c r="B208" s="2" t="s">
        <v>303</v>
      </c>
      <c r="C208" s="2" t="s">
        <v>304</v>
      </c>
    </row>
    <row r="209" spans="1:3" x14ac:dyDescent="0.4">
      <c r="A209" s="2" t="s">
        <v>121</v>
      </c>
      <c r="B209" s="2" t="s">
        <v>303</v>
      </c>
      <c r="C209" s="2" t="s">
        <v>171</v>
      </c>
    </row>
    <row r="210" spans="1:3" x14ac:dyDescent="0.4">
      <c r="A210" s="2" t="s">
        <v>121</v>
      </c>
      <c r="B210" s="2" t="s">
        <v>303</v>
      </c>
      <c r="C210" s="2" t="s">
        <v>170</v>
      </c>
    </row>
    <row r="211" spans="1:3" x14ac:dyDescent="0.4">
      <c r="A211" s="2" t="s">
        <v>121</v>
      </c>
      <c r="B211" s="2" t="s">
        <v>303</v>
      </c>
      <c r="C211" s="2" t="s">
        <v>237</v>
      </c>
    </row>
    <row r="212" spans="1:3" x14ac:dyDescent="0.4">
      <c r="A212" s="2" t="s">
        <v>121</v>
      </c>
      <c r="B212" s="2" t="s">
        <v>202</v>
      </c>
      <c r="C212" s="2"/>
    </row>
    <row r="213" spans="1:3" x14ac:dyDescent="0.4">
      <c r="A213" s="2" t="s">
        <v>121</v>
      </c>
      <c r="B213" s="2" t="s">
        <v>173</v>
      </c>
      <c r="C213" s="2"/>
    </row>
    <row r="214" spans="1:3" x14ac:dyDescent="0.4">
      <c r="A214" s="2" t="s">
        <v>121</v>
      </c>
      <c r="B214" s="2" t="s">
        <v>203</v>
      </c>
      <c r="C214" s="2"/>
    </row>
    <row r="215" spans="1:3" x14ac:dyDescent="0.4">
      <c r="A215" s="2" t="s">
        <v>121</v>
      </c>
      <c r="B215" s="2" t="s">
        <v>204</v>
      </c>
      <c r="C215" s="2"/>
    </row>
    <row r="216" spans="1:3" x14ac:dyDescent="0.4">
      <c r="A216" s="2" t="s">
        <v>121</v>
      </c>
      <c r="B216" s="2" t="s">
        <v>181</v>
      </c>
      <c r="C216" s="2"/>
    </row>
    <row r="217" spans="1:3" x14ac:dyDescent="0.4">
      <c r="A217" s="2" t="s">
        <v>121</v>
      </c>
      <c r="B217" s="2" t="s">
        <v>151</v>
      </c>
      <c r="C217" s="2" t="s">
        <v>305</v>
      </c>
    </row>
    <row r="218" spans="1:3" x14ac:dyDescent="0.4">
      <c r="A218" s="2" t="s">
        <v>121</v>
      </c>
      <c r="B218" s="2" t="s">
        <v>151</v>
      </c>
      <c r="C218" s="2" t="s">
        <v>179</v>
      </c>
    </row>
    <row r="219" spans="1:3" x14ac:dyDescent="0.4">
      <c r="A219" s="2" t="s">
        <v>121</v>
      </c>
      <c r="B219" s="2" t="s">
        <v>151</v>
      </c>
      <c r="C219" s="2" t="s">
        <v>178</v>
      </c>
    </row>
    <row r="220" spans="1:3" x14ac:dyDescent="0.4">
      <c r="A220" s="2" t="s">
        <v>121</v>
      </c>
      <c r="B220" s="2" t="s">
        <v>151</v>
      </c>
      <c r="C220" s="2" t="s">
        <v>237</v>
      </c>
    </row>
    <row r="221" spans="1:3" x14ac:dyDescent="0.4">
      <c r="A221" s="2" t="s">
        <v>121</v>
      </c>
      <c r="B221" s="2" t="s">
        <v>487</v>
      </c>
      <c r="C221" s="2"/>
    </row>
    <row r="222" spans="1:3" x14ac:dyDescent="0.4">
      <c r="A222" s="2" t="s">
        <v>122</v>
      </c>
      <c r="B222" s="2" t="s">
        <v>205</v>
      </c>
      <c r="C222" s="2"/>
    </row>
    <row r="223" spans="1:3" x14ac:dyDescent="0.4">
      <c r="A223" s="2" t="s">
        <v>122</v>
      </c>
      <c r="B223" s="2" t="s">
        <v>206</v>
      </c>
      <c r="C223" s="2"/>
    </row>
    <row r="224" spans="1:3" x14ac:dyDescent="0.4">
      <c r="A224" s="2" t="s">
        <v>122</v>
      </c>
      <c r="B224" s="2" t="s">
        <v>207</v>
      </c>
      <c r="C224" s="2"/>
    </row>
    <row r="225" spans="1:3" x14ac:dyDescent="0.4">
      <c r="A225" s="2" t="s">
        <v>122</v>
      </c>
      <c r="B225" s="2" t="s">
        <v>208</v>
      </c>
      <c r="C225" s="2"/>
    </row>
    <row r="226" spans="1:3" x14ac:dyDescent="0.4">
      <c r="A226" s="2" t="s">
        <v>122</v>
      </c>
      <c r="B226" s="2" t="s">
        <v>209</v>
      </c>
      <c r="C226" s="2"/>
    </row>
    <row r="227" spans="1:3" x14ac:dyDescent="0.4">
      <c r="A227" s="2" t="s">
        <v>122</v>
      </c>
      <c r="B227" s="2" t="s">
        <v>238</v>
      </c>
      <c r="C227" s="2" t="s">
        <v>171</v>
      </c>
    </row>
    <row r="228" spans="1:3" x14ac:dyDescent="0.4">
      <c r="A228" s="2" t="s">
        <v>122</v>
      </c>
      <c r="B228" s="2" t="s">
        <v>238</v>
      </c>
      <c r="C228" s="2" t="s">
        <v>306</v>
      </c>
    </row>
    <row r="229" spans="1:3" x14ac:dyDescent="0.4">
      <c r="A229" s="2" t="s">
        <v>122</v>
      </c>
      <c r="B229" s="2" t="s">
        <v>238</v>
      </c>
      <c r="C229" s="2" t="s">
        <v>307</v>
      </c>
    </row>
    <row r="230" spans="1:3" x14ac:dyDescent="0.4">
      <c r="A230" s="2" t="s">
        <v>122</v>
      </c>
      <c r="B230" s="2" t="s">
        <v>238</v>
      </c>
      <c r="C230" s="2" t="s">
        <v>308</v>
      </c>
    </row>
    <row r="231" spans="1:3" x14ac:dyDescent="0.4">
      <c r="A231" s="2" t="s">
        <v>122</v>
      </c>
      <c r="B231" s="2" t="s">
        <v>238</v>
      </c>
      <c r="C231" s="2" t="s">
        <v>173</v>
      </c>
    </row>
    <row r="232" spans="1:3" x14ac:dyDescent="0.4">
      <c r="A232" s="2" t="s">
        <v>122</v>
      </c>
      <c r="B232" s="2" t="s">
        <v>238</v>
      </c>
      <c r="C232" s="2" t="s">
        <v>253</v>
      </c>
    </row>
    <row r="233" spans="1:3" x14ac:dyDescent="0.4">
      <c r="A233" s="2" t="s">
        <v>122</v>
      </c>
      <c r="B233" s="2" t="s">
        <v>238</v>
      </c>
      <c r="C233" s="2" t="s">
        <v>309</v>
      </c>
    </row>
    <row r="234" spans="1:3" x14ac:dyDescent="0.4">
      <c r="A234" s="2" t="s">
        <v>122</v>
      </c>
      <c r="B234" s="2" t="s">
        <v>238</v>
      </c>
      <c r="C234" s="2" t="s">
        <v>310</v>
      </c>
    </row>
    <row r="235" spans="1:3" x14ac:dyDescent="0.4">
      <c r="A235" s="2" t="s">
        <v>122</v>
      </c>
      <c r="B235" s="2" t="s">
        <v>238</v>
      </c>
      <c r="C235" s="2" t="s">
        <v>311</v>
      </c>
    </row>
    <row r="236" spans="1:3" x14ac:dyDescent="0.4">
      <c r="A236" s="2" t="s">
        <v>122</v>
      </c>
      <c r="B236" s="2" t="s">
        <v>238</v>
      </c>
      <c r="C236" s="2" t="s">
        <v>312</v>
      </c>
    </row>
    <row r="237" spans="1:3" x14ac:dyDescent="0.4">
      <c r="A237" s="2" t="s">
        <v>122</v>
      </c>
      <c r="B237" s="2" t="s">
        <v>238</v>
      </c>
      <c r="C237" s="2" t="s">
        <v>237</v>
      </c>
    </row>
    <row r="238" spans="1:3" x14ac:dyDescent="0.4">
      <c r="A238" s="2" t="s">
        <v>122</v>
      </c>
      <c r="B238" s="2" t="s">
        <v>313</v>
      </c>
      <c r="C238" s="2"/>
    </row>
    <row r="239" spans="1:3" x14ac:dyDescent="0.4">
      <c r="A239" s="2" t="s">
        <v>122</v>
      </c>
      <c r="B239" s="2" t="s">
        <v>151</v>
      </c>
      <c r="C239" s="2"/>
    </row>
    <row r="240" spans="1:3" x14ac:dyDescent="0.4">
      <c r="A240" s="2" t="s">
        <v>122</v>
      </c>
      <c r="B240" s="2" t="s">
        <v>210</v>
      </c>
      <c r="C240" s="2"/>
    </row>
    <row r="241" spans="1:3" x14ac:dyDescent="0.4">
      <c r="A241" s="2" t="s">
        <v>122</v>
      </c>
      <c r="B241" s="2" t="s">
        <v>487</v>
      </c>
      <c r="C241" s="2"/>
    </row>
    <row r="242" spans="1:3" x14ac:dyDescent="0.4">
      <c r="A242" s="2" t="s">
        <v>123</v>
      </c>
      <c r="B242" s="2" t="s">
        <v>314</v>
      </c>
      <c r="C242" s="2" t="s">
        <v>315</v>
      </c>
    </row>
    <row r="243" spans="1:3" x14ac:dyDescent="0.4">
      <c r="A243" s="2" t="s">
        <v>123</v>
      </c>
      <c r="B243" s="2" t="s">
        <v>314</v>
      </c>
      <c r="C243" s="2" t="s">
        <v>316</v>
      </c>
    </row>
    <row r="244" spans="1:3" x14ac:dyDescent="0.4">
      <c r="A244" s="2" t="s">
        <v>123</v>
      </c>
      <c r="B244" s="2" t="s">
        <v>314</v>
      </c>
      <c r="C244" s="2" t="s">
        <v>173</v>
      </c>
    </row>
    <row r="245" spans="1:3" x14ac:dyDescent="0.4">
      <c r="A245" s="2" t="s">
        <v>123</v>
      </c>
      <c r="B245" s="2" t="s">
        <v>314</v>
      </c>
      <c r="C245" s="2" t="s">
        <v>237</v>
      </c>
    </row>
    <row r="246" spans="1:3" x14ac:dyDescent="0.4">
      <c r="A246" s="2" t="s">
        <v>123</v>
      </c>
      <c r="B246" s="2" t="s">
        <v>317</v>
      </c>
      <c r="C246" s="2" t="s">
        <v>318</v>
      </c>
    </row>
    <row r="247" spans="1:3" x14ac:dyDescent="0.4">
      <c r="A247" s="2" t="s">
        <v>123</v>
      </c>
      <c r="B247" s="2" t="s">
        <v>317</v>
      </c>
      <c r="C247" s="2" t="s">
        <v>244</v>
      </c>
    </row>
    <row r="248" spans="1:3" x14ac:dyDescent="0.4">
      <c r="A248" s="2" t="s">
        <v>123</v>
      </c>
      <c r="B248" s="2" t="s">
        <v>317</v>
      </c>
      <c r="C248" s="2" t="s">
        <v>581</v>
      </c>
    </row>
    <row r="249" spans="1:3" x14ac:dyDescent="0.4">
      <c r="A249" s="2" t="s">
        <v>123</v>
      </c>
      <c r="B249" s="2" t="s">
        <v>317</v>
      </c>
      <c r="C249" s="2" t="s">
        <v>582</v>
      </c>
    </row>
    <row r="250" spans="1:3" x14ac:dyDescent="0.4">
      <c r="A250" s="2" t="s">
        <v>123</v>
      </c>
      <c r="B250" s="2" t="s">
        <v>317</v>
      </c>
      <c r="C250" s="2" t="s">
        <v>583</v>
      </c>
    </row>
    <row r="251" spans="1:3" x14ac:dyDescent="0.4">
      <c r="A251" s="2" t="s">
        <v>123</v>
      </c>
      <c r="B251" s="2" t="s">
        <v>317</v>
      </c>
      <c r="C251" s="2" t="s">
        <v>584</v>
      </c>
    </row>
    <row r="252" spans="1:3" x14ac:dyDescent="0.4">
      <c r="A252" s="2" t="s">
        <v>123</v>
      </c>
      <c r="B252" s="2" t="s">
        <v>317</v>
      </c>
      <c r="C252" s="2" t="s">
        <v>585</v>
      </c>
    </row>
    <row r="253" spans="1:3" x14ac:dyDescent="0.4">
      <c r="A253" s="2" t="s">
        <v>123</v>
      </c>
      <c r="B253" s="2" t="s">
        <v>317</v>
      </c>
      <c r="C253" s="2" t="s">
        <v>586</v>
      </c>
    </row>
    <row r="254" spans="1:3" x14ac:dyDescent="0.4">
      <c r="A254" s="2" t="s">
        <v>123</v>
      </c>
      <c r="B254" s="2" t="s">
        <v>317</v>
      </c>
      <c r="C254" s="2" t="s">
        <v>587</v>
      </c>
    </row>
    <row r="255" spans="1:3" x14ac:dyDescent="0.4">
      <c r="A255" s="2" t="s">
        <v>123</v>
      </c>
      <c r="B255" s="2" t="s">
        <v>317</v>
      </c>
      <c r="C255" s="2" t="s">
        <v>588</v>
      </c>
    </row>
    <row r="256" spans="1:3" x14ac:dyDescent="0.4">
      <c r="A256" s="2" t="s">
        <v>123</v>
      </c>
      <c r="B256" s="2" t="s">
        <v>317</v>
      </c>
      <c r="C256" s="2" t="s">
        <v>589</v>
      </c>
    </row>
    <row r="257" spans="1:3" x14ac:dyDescent="0.4">
      <c r="A257" s="2" t="s">
        <v>123</v>
      </c>
      <c r="B257" s="2" t="s">
        <v>317</v>
      </c>
      <c r="C257" s="2" t="s">
        <v>237</v>
      </c>
    </row>
    <row r="258" spans="1:3" x14ac:dyDescent="0.4">
      <c r="A258" s="2" t="s">
        <v>123</v>
      </c>
      <c r="B258" s="2" t="s">
        <v>319</v>
      </c>
      <c r="C258" s="2" t="s">
        <v>166</v>
      </c>
    </row>
    <row r="259" spans="1:3" x14ac:dyDescent="0.4">
      <c r="A259" s="2" t="s">
        <v>123</v>
      </c>
      <c r="B259" s="2" t="s">
        <v>319</v>
      </c>
      <c r="C259" s="2" t="s">
        <v>320</v>
      </c>
    </row>
    <row r="260" spans="1:3" x14ac:dyDescent="0.4">
      <c r="A260" s="2" t="s">
        <v>123</v>
      </c>
      <c r="B260" s="2" t="s">
        <v>319</v>
      </c>
      <c r="C260" s="2" t="s">
        <v>167</v>
      </c>
    </row>
    <row r="261" spans="1:3" x14ac:dyDescent="0.4">
      <c r="A261" s="2" t="s">
        <v>123</v>
      </c>
      <c r="B261" s="2" t="s">
        <v>319</v>
      </c>
      <c r="C261" s="2" t="s">
        <v>321</v>
      </c>
    </row>
    <row r="262" spans="1:3" x14ac:dyDescent="0.4">
      <c r="A262" s="2" t="s">
        <v>123</v>
      </c>
      <c r="B262" s="2" t="s">
        <v>319</v>
      </c>
      <c r="C262" s="2" t="s">
        <v>197</v>
      </c>
    </row>
    <row r="263" spans="1:3" x14ac:dyDescent="0.4">
      <c r="A263" s="2" t="s">
        <v>123</v>
      </c>
      <c r="B263" s="2" t="s">
        <v>319</v>
      </c>
      <c r="C263" s="2" t="s">
        <v>192</v>
      </c>
    </row>
    <row r="264" spans="1:3" x14ac:dyDescent="0.4">
      <c r="A264" s="2" t="s">
        <v>123</v>
      </c>
      <c r="B264" s="2" t="s">
        <v>319</v>
      </c>
      <c r="C264" s="2" t="s">
        <v>181</v>
      </c>
    </row>
    <row r="265" spans="1:3" x14ac:dyDescent="0.4">
      <c r="A265" s="2" t="s">
        <v>123</v>
      </c>
      <c r="B265" s="2" t="s">
        <v>319</v>
      </c>
      <c r="C265" s="2" t="s">
        <v>237</v>
      </c>
    </row>
    <row r="266" spans="1:3" x14ac:dyDescent="0.4">
      <c r="A266" s="2" t="s">
        <v>123</v>
      </c>
      <c r="B266" s="2" t="s">
        <v>211</v>
      </c>
      <c r="C266" s="2"/>
    </row>
    <row r="267" spans="1:3" x14ac:dyDescent="0.4">
      <c r="A267" s="2" t="s">
        <v>123</v>
      </c>
      <c r="B267" s="2" t="s">
        <v>322</v>
      </c>
      <c r="C267" s="2"/>
    </row>
    <row r="268" spans="1:3" x14ac:dyDescent="0.4">
      <c r="A268" s="2" t="s">
        <v>123</v>
      </c>
      <c r="B268" s="2" t="s">
        <v>212</v>
      </c>
      <c r="C268" s="2"/>
    </row>
    <row r="269" spans="1:3" x14ac:dyDescent="0.4">
      <c r="A269" s="2" t="s">
        <v>123</v>
      </c>
      <c r="B269" s="2" t="s">
        <v>213</v>
      </c>
      <c r="C269" s="2"/>
    </row>
    <row r="270" spans="1:3" x14ac:dyDescent="0.4">
      <c r="A270" s="2" t="s">
        <v>123</v>
      </c>
      <c r="B270" s="2" t="s">
        <v>214</v>
      </c>
      <c r="C270" s="2"/>
    </row>
    <row r="271" spans="1:3" x14ac:dyDescent="0.4">
      <c r="A271" s="2" t="s">
        <v>123</v>
      </c>
      <c r="B271" s="2" t="s">
        <v>215</v>
      </c>
      <c r="C271" s="2"/>
    </row>
    <row r="272" spans="1:3" x14ac:dyDescent="0.4">
      <c r="A272" s="2" t="s">
        <v>123</v>
      </c>
      <c r="B272" s="2" t="s">
        <v>487</v>
      </c>
      <c r="C272" s="2"/>
    </row>
    <row r="273" spans="1:3" x14ac:dyDescent="0.4">
      <c r="A273" s="2" t="s">
        <v>124</v>
      </c>
      <c r="B273" s="2" t="s">
        <v>382</v>
      </c>
      <c r="C273" s="2" t="s">
        <v>304</v>
      </c>
    </row>
    <row r="274" spans="1:3" x14ac:dyDescent="0.4">
      <c r="A274" s="2" t="s">
        <v>124</v>
      </c>
      <c r="B274" s="2" t="s">
        <v>382</v>
      </c>
      <c r="C274" s="2" t="s">
        <v>590</v>
      </c>
    </row>
    <row r="275" spans="1:3" x14ac:dyDescent="0.4">
      <c r="A275" s="2" t="s">
        <v>124</v>
      </c>
      <c r="B275" s="2" t="s">
        <v>382</v>
      </c>
      <c r="C275" s="2" t="s">
        <v>591</v>
      </c>
    </row>
    <row r="276" spans="1:3" x14ac:dyDescent="0.4">
      <c r="A276" s="2" t="s">
        <v>124</v>
      </c>
      <c r="B276" s="2" t="s">
        <v>382</v>
      </c>
      <c r="C276" s="2" t="s">
        <v>324</v>
      </c>
    </row>
    <row r="277" spans="1:3" x14ac:dyDescent="0.4">
      <c r="A277" s="2" t="s">
        <v>124</v>
      </c>
      <c r="B277" s="2" t="s">
        <v>382</v>
      </c>
      <c r="C277" s="2" t="s">
        <v>592</v>
      </c>
    </row>
    <row r="278" spans="1:3" x14ac:dyDescent="0.4">
      <c r="A278" s="2" t="s">
        <v>124</v>
      </c>
      <c r="B278" s="2" t="s">
        <v>382</v>
      </c>
      <c r="C278" s="2" t="s">
        <v>593</v>
      </c>
    </row>
    <row r="279" spans="1:3" x14ac:dyDescent="0.4">
      <c r="A279" s="2" t="s">
        <v>124</v>
      </c>
      <c r="B279" s="2" t="s">
        <v>323</v>
      </c>
      <c r="C279" s="2" t="s">
        <v>237</v>
      </c>
    </row>
    <row r="280" spans="1:3" x14ac:dyDescent="0.4">
      <c r="A280" s="2" t="s">
        <v>124</v>
      </c>
      <c r="B280" s="2" t="s">
        <v>216</v>
      </c>
      <c r="C280" s="2"/>
    </row>
    <row r="281" spans="1:3" x14ac:dyDescent="0.4">
      <c r="A281" s="2" t="s">
        <v>124</v>
      </c>
      <c r="B281" s="2" t="s">
        <v>217</v>
      </c>
      <c r="C281" s="2"/>
    </row>
    <row r="282" spans="1:3" x14ac:dyDescent="0.4">
      <c r="A282" s="2" t="s">
        <v>124</v>
      </c>
      <c r="B282" s="2" t="s">
        <v>218</v>
      </c>
      <c r="C282" s="2"/>
    </row>
    <row r="283" spans="1:3" x14ac:dyDescent="0.4">
      <c r="A283" s="2" t="s">
        <v>124</v>
      </c>
      <c r="B283" s="2" t="s">
        <v>173</v>
      </c>
      <c r="C283" s="2"/>
    </row>
    <row r="284" spans="1:3" x14ac:dyDescent="0.4">
      <c r="A284" s="2" t="s">
        <v>124</v>
      </c>
      <c r="B284" s="2" t="s">
        <v>219</v>
      </c>
      <c r="C284" s="2"/>
    </row>
    <row r="285" spans="1:3" x14ac:dyDescent="0.4">
      <c r="A285" s="2" t="s">
        <v>124</v>
      </c>
      <c r="B285" s="2" t="s">
        <v>181</v>
      </c>
      <c r="C285" s="2"/>
    </row>
    <row r="286" spans="1:3" x14ac:dyDescent="0.4">
      <c r="A286" s="2" t="s">
        <v>124</v>
      </c>
      <c r="B286" s="2" t="s">
        <v>220</v>
      </c>
      <c r="C286" s="2"/>
    </row>
    <row r="287" spans="1:3" x14ac:dyDescent="0.4">
      <c r="A287" s="2" t="s">
        <v>124</v>
      </c>
      <c r="B287" s="2" t="s">
        <v>325</v>
      </c>
      <c r="C287" s="2"/>
    </row>
    <row r="288" spans="1:3" x14ac:dyDescent="0.4">
      <c r="A288" s="2" t="s">
        <v>124</v>
      </c>
      <c r="B288" s="2" t="s">
        <v>212</v>
      </c>
      <c r="C288" s="2"/>
    </row>
    <row r="289" spans="1:3" x14ac:dyDescent="0.4">
      <c r="A289" s="2" t="s">
        <v>124</v>
      </c>
      <c r="B289" s="2" t="s">
        <v>213</v>
      </c>
      <c r="C289" s="2"/>
    </row>
    <row r="290" spans="1:3" x14ac:dyDescent="0.4">
      <c r="A290" s="2" t="s">
        <v>124</v>
      </c>
      <c r="B290" s="2" t="s">
        <v>214</v>
      </c>
      <c r="C290" s="2"/>
    </row>
    <row r="291" spans="1:3" x14ac:dyDescent="0.4">
      <c r="A291" s="2" t="s">
        <v>124</v>
      </c>
      <c r="B291" s="2" t="s">
        <v>215</v>
      </c>
      <c r="C291" s="2"/>
    </row>
    <row r="292" spans="1:3" x14ac:dyDescent="0.4">
      <c r="A292" s="2" t="s">
        <v>124</v>
      </c>
      <c r="B292" s="2" t="s">
        <v>487</v>
      </c>
      <c r="C292" s="2"/>
    </row>
    <row r="293" spans="1:3" x14ac:dyDescent="0.4">
      <c r="A293" s="2" t="s">
        <v>125</v>
      </c>
      <c r="B293" s="2" t="s">
        <v>326</v>
      </c>
      <c r="C293" s="2" t="s">
        <v>327</v>
      </c>
    </row>
    <row r="294" spans="1:3" x14ac:dyDescent="0.4">
      <c r="A294" s="2" t="s">
        <v>125</v>
      </c>
      <c r="B294" s="2" t="s">
        <v>326</v>
      </c>
      <c r="C294" s="2" t="s">
        <v>594</v>
      </c>
    </row>
    <row r="295" spans="1:3" x14ac:dyDescent="0.4">
      <c r="A295" s="2" t="s">
        <v>125</v>
      </c>
      <c r="B295" s="2" t="s">
        <v>326</v>
      </c>
      <c r="C295" s="2" t="s">
        <v>595</v>
      </c>
    </row>
    <row r="296" spans="1:3" x14ac:dyDescent="0.4">
      <c r="A296" s="2" t="s">
        <v>125</v>
      </c>
      <c r="B296" s="2" t="s">
        <v>326</v>
      </c>
      <c r="C296" s="2" t="s">
        <v>596</v>
      </c>
    </row>
    <row r="297" spans="1:3" x14ac:dyDescent="0.4">
      <c r="A297" s="2" t="s">
        <v>125</v>
      </c>
      <c r="B297" s="2" t="s">
        <v>326</v>
      </c>
      <c r="C297" s="2" t="s">
        <v>597</v>
      </c>
    </row>
    <row r="298" spans="1:3" x14ac:dyDescent="0.4">
      <c r="A298" s="2" t="s">
        <v>125</v>
      </c>
      <c r="B298" s="2" t="s">
        <v>326</v>
      </c>
      <c r="C298" s="2" t="s">
        <v>598</v>
      </c>
    </row>
    <row r="299" spans="1:3" x14ac:dyDescent="0.4">
      <c r="A299" s="2" t="s">
        <v>125</v>
      </c>
      <c r="B299" s="2" t="s">
        <v>326</v>
      </c>
      <c r="C299" s="2" t="s">
        <v>599</v>
      </c>
    </row>
    <row r="300" spans="1:3" x14ac:dyDescent="0.4">
      <c r="A300" s="2" t="s">
        <v>125</v>
      </c>
      <c r="B300" s="2" t="s">
        <v>326</v>
      </c>
      <c r="C300" s="2" t="s">
        <v>328</v>
      </c>
    </row>
    <row r="301" spans="1:3" x14ac:dyDescent="0.4">
      <c r="A301" s="2" t="s">
        <v>125</v>
      </c>
      <c r="B301" s="2" t="s">
        <v>326</v>
      </c>
      <c r="C301" s="2" t="s">
        <v>600</v>
      </c>
    </row>
    <row r="302" spans="1:3" x14ac:dyDescent="0.4">
      <c r="A302" s="2" t="s">
        <v>125</v>
      </c>
      <c r="B302" s="2" t="s">
        <v>326</v>
      </c>
      <c r="C302" s="2" t="s">
        <v>601</v>
      </c>
    </row>
    <row r="303" spans="1:3" x14ac:dyDescent="0.4">
      <c r="A303" s="2" t="s">
        <v>125</v>
      </c>
      <c r="B303" s="2" t="s">
        <v>326</v>
      </c>
      <c r="C303" s="2" t="s">
        <v>602</v>
      </c>
    </row>
    <row r="304" spans="1:3" x14ac:dyDescent="0.4">
      <c r="A304" s="2" t="s">
        <v>125</v>
      </c>
      <c r="B304" s="2" t="s">
        <v>326</v>
      </c>
      <c r="C304" s="2" t="s">
        <v>603</v>
      </c>
    </row>
    <row r="305" spans="1:3" x14ac:dyDescent="0.4">
      <c r="A305" s="2" t="s">
        <v>125</v>
      </c>
      <c r="B305" s="2" t="s">
        <v>326</v>
      </c>
      <c r="C305" s="2" t="s">
        <v>329</v>
      </c>
    </row>
    <row r="306" spans="1:3" x14ac:dyDescent="0.4">
      <c r="A306" s="2" t="s">
        <v>125</v>
      </c>
      <c r="B306" s="2" t="s">
        <v>326</v>
      </c>
      <c r="C306" s="2" t="s">
        <v>604</v>
      </c>
    </row>
    <row r="307" spans="1:3" x14ac:dyDescent="0.4">
      <c r="A307" s="2" t="s">
        <v>125</v>
      </c>
      <c r="B307" s="2" t="s">
        <v>326</v>
      </c>
      <c r="C307" s="2" t="s">
        <v>605</v>
      </c>
    </row>
    <row r="308" spans="1:3" x14ac:dyDescent="0.4">
      <c r="A308" s="2" t="s">
        <v>125</v>
      </c>
      <c r="B308" s="2" t="s">
        <v>326</v>
      </c>
      <c r="C308" s="2" t="s">
        <v>606</v>
      </c>
    </row>
    <row r="309" spans="1:3" x14ac:dyDescent="0.4">
      <c r="A309" s="2" t="s">
        <v>125</v>
      </c>
      <c r="B309" s="2" t="s">
        <v>326</v>
      </c>
      <c r="C309" s="2" t="s">
        <v>607</v>
      </c>
    </row>
    <row r="310" spans="1:3" x14ac:dyDescent="0.4">
      <c r="A310" s="2" t="s">
        <v>125</v>
      </c>
      <c r="B310" s="2" t="s">
        <v>326</v>
      </c>
      <c r="C310" s="2" t="s">
        <v>608</v>
      </c>
    </row>
    <row r="311" spans="1:3" x14ac:dyDescent="0.4">
      <c r="A311" s="2" t="s">
        <v>125</v>
      </c>
      <c r="B311" s="2" t="s">
        <v>326</v>
      </c>
      <c r="C311" s="2" t="s">
        <v>609</v>
      </c>
    </row>
    <row r="312" spans="1:3" x14ac:dyDescent="0.4">
      <c r="A312" s="2" t="s">
        <v>125</v>
      </c>
      <c r="B312" s="2" t="s">
        <v>326</v>
      </c>
      <c r="C312" s="2" t="s">
        <v>330</v>
      </c>
    </row>
    <row r="313" spans="1:3" x14ac:dyDescent="0.4">
      <c r="A313" s="2" t="s">
        <v>125</v>
      </c>
      <c r="B313" s="2" t="s">
        <v>326</v>
      </c>
      <c r="C313" s="2" t="s">
        <v>610</v>
      </c>
    </row>
    <row r="314" spans="1:3" x14ac:dyDescent="0.4">
      <c r="A314" s="2" t="s">
        <v>125</v>
      </c>
      <c r="B314" s="2" t="s">
        <v>326</v>
      </c>
      <c r="C314" s="2" t="s">
        <v>611</v>
      </c>
    </row>
    <row r="315" spans="1:3" x14ac:dyDescent="0.4">
      <c r="A315" s="2" t="s">
        <v>125</v>
      </c>
      <c r="B315" s="2" t="s">
        <v>326</v>
      </c>
      <c r="C315" s="2" t="s">
        <v>612</v>
      </c>
    </row>
    <row r="316" spans="1:3" x14ac:dyDescent="0.4">
      <c r="A316" s="2" t="s">
        <v>125</v>
      </c>
      <c r="B316" s="2" t="s">
        <v>326</v>
      </c>
      <c r="C316" s="2" t="s">
        <v>331</v>
      </c>
    </row>
    <row r="317" spans="1:3" x14ac:dyDescent="0.4">
      <c r="A317" s="2" t="s">
        <v>125</v>
      </c>
      <c r="B317" s="2" t="s">
        <v>326</v>
      </c>
      <c r="C317" s="2" t="s">
        <v>202</v>
      </c>
    </row>
    <row r="318" spans="1:3" x14ac:dyDescent="0.4">
      <c r="A318" s="2" t="s">
        <v>125</v>
      </c>
      <c r="B318" s="2" t="s">
        <v>326</v>
      </c>
      <c r="C318" s="2" t="s">
        <v>332</v>
      </c>
    </row>
    <row r="319" spans="1:3" x14ac:dyDescent="0.4">
      <c r="A319" s="2" t="s">
        <v>125</v>
      </c>
      <c r="B319" s="2" t="s">
        <v>326</v>
      </c>
      <c r="C319" s="2" t="s">
        <v>181</v>
      </c>
    </row>
    <row r="320" spans="1:3" x14ac:dyDescent="0.4">
      <c r="A320" s="2" t="s">
        <v>125</v>
      </c>
      <c r="B320" s="2" t="s">
        <v>326</v>
      </c>
      <c r="C320" s="2" t="s">
        <v>214</v>
      </c>
    </row>
    <row r="321" spans="1:3" x14ac:dyDescent="0.4">
      <c r="A321" s="2" t="s">
        <v>125</v>
      </c>
      <c r="B321" s="2" t="s">
        <v>326</v>
      </c>
      <c r="C321" s="2" t="s">
        <v>237</v>
      </c>
    </row>
    <row r="322" spans="1:3" x14ac:dyDescent="0.4">
      <c r="A322" s="2" t="s">
        <v>125</v>
      </c>
      <c r="B322" s="2" t="s">
        <v>333</v>
      </c>
      <c r="C322" s="2" t="s">
        <v>334</v>
      </c>
    </row>
    <row r="323" spans="1:3" x14ac:dyDescent="0.4">
      <c r="A323" s="2" t="s">
        <v>125</v>
      </c>
      <c r="B323" s="2" t="s">
        <v>333</v>
      </c>
      <c r="C323" s="2" t="s">
        <v>335</v>
      </c>
    </row>
    <row r="324" spans="1:3" x14ac:dyDescent="0.4">
      <c r="A324" s="2" t="s">
        <v>125</v>
      </c>
      <c r="B324" s="2" t="s">
        <v>333</v>
      </c>
      <c r="C324" s="2" t="s">
        <v>336</v>
      </c>
    </row>
    <row r="325" spans="1:3" x14ac:dyDescent="0.4">
      <c r="A325" s="2" t="s">
        <v>125</v>
      </c>
      <c r="B325" s="2" t="s">
        <v>333</v>
      </c>
      <c r="C325" s="2" t="s">
        <v>337</v>
      </c>
    </row>
    <row r="326" spans="1:3" x14ac:dyDescent="0.4">
      <c r="A326" s="2" t="s">
        <v>125</v>
      </c>
      <c r="B326" s="2" t="s">
        <v>333</v>
      </c>
      <c r="C326" s="2" t="s">
        <v>338</v>
      </c>
    </row>
    <row r="327" spans="1:3" x14ac:dyDescent="0.4">
      <c r="A327" s="2" t="s">
        <v>125</v>
      </c>
      <c r="B327" s="2" t="s">
        <v>333</v>
      </c>
      <c r="C327" s="2" t="s">
        <v>339</v>
      </c>
    </row>
    <row r="328" spans="1:3" x14ac:dyDescent="0.4">
      <c r="A328" s="2" t="s">
        <v>125</v>
      </c>
      <c r="B328" s="2" t="s">
        <v>333</v>
      </c>
      <c r="C328" s="2" t="s">
        <v>214</v>
      </c>
    </row>
    <row r="329" spans="1:3" x14ac:dyDescent="0.4">
      <c r="A329" s="2" t="s">
        <v>125</v>
      </c>
      <c r="B329" s="2" t="s">
        <v>333</v>
      </c>
      <c r="C329" s="2" t="s">
        <v>237</v>
      </c>
    </row>
    <row r="330" spans="1:3" x14ac:dyDescent="0.4">
      <c r="A330" s="2" t="s">
        <v>125</v>
      </c>
      <c r="B330" s="2" t="s">
        <v>340</v>
      </c>
      <c r="C330" s="2" t="s">
        <v>341</v>
      </c>
    </row>
    <row r="331" spans="1:3" x14ac:dyDescent="0.4">
      <c r="A331" s="2" t="s">
        <v>125</v>
      </c>
      <c r="B331" s="2" t="s">
        <v>340</v>
      </c>
      <c r="C331" s="2" t="s">
        <v>342</v>
      </c>
    </row>
    <row r="332" spans="1:3" x14ac:dyDescent="0.4">
      <c r="A332" s="2" t="s">
        <v>125</v>
      </c>
      <c r="B332" s="2" t="s">
        <v>340</v>
      </c>
      <c r="C332" s="2" t="s">
        <v>343</v>
      </c>
    </row>
    <row r="333" spans="1:3" x14ac:dyDescent="0.4">
      <c r="A333" s="2" t="s">
        <v>125</v>
      </c>
      <c r="B333" s="2" t="s">
        <v>340</v>
      </c>
      <c r="C333" s="2" t="s">
        <v>344</v>
      </c>
    </row>
    <row r="334" spans="1:3" x14ac:dyDescent="0.4">
      <c r="A334" s="2" t="s">
        <v>125</v>
      </c>
      <c r="B334" s="2" t="s">
        <v>340</v>
      </c>
      <c r="C334" s="2" t="s">
        <v>194</v>
      </c>
    </row>
    <row r="335" spans="1:3" x14ac:dyDescent="0.4">
      <c r="A335" s="2" t="s">
        <v>125</v>
      </c>
      <c r="B335" s="2" t="s">
        <v>340</v>
      </c>
      <c r="C335" s="2" t="s">
        <v>345</v>
      </c>
    </row>
    <row r="336" spans="1:3" x14ac:dyDescent="0.4">
      <c r="A336" s="2" t="s">
        <v>125</v>
      </c>
      <c r="B336" s="2" t="s">
        <v>340</v>
      </c>
      <c r="C336" s="2" t="s">
        <v>346</v>
      </c>
    </row>
    <row r="337" spans="1:3" x14ac:dyDescent="0.4">
      <c r="A337" s="2" t="s">
        <v>125</v>
      </c>
      <c r="B337" s="2" t="s">
        <v>340</v>
      </c>
      <c r="C337" s="2" t="s">
        <v>237</v>
      </c>
    </row>
    <row r="338" spans="1:3" x14ac:dyDescent="0.4">
      <c r="A338" s="2" t="s">
        <v>125</v>
      </c>
      <c r="B338" s="2" t="s">
        <v>347</v>
      </c>
      <c r="C338" s="2" t="s">
        <v>348</v>
      </c>
    </row>
    <row r="339" spans="1:3" x14ac:dyDescent="0.4">
      <c r="A339" s="2" t="s">
        <v>125</v>
      </c>
      <c r="B339" s="2" t="s">
        <v>347</v>
      </c>
      <c r="C339" s="2" t="s">
        <v>349</v>
      </c>
    </row>
    <row r="340" spans="1:3" x14ac:dyDescent="0.4">
      <c r="A340" s="2" t="s">
        <v>125</v>
      </c>
      <c r="B340" s="2" t="s">
        <v>347</v>
      </c>
      <c r="C340" s="2" t="s">
        <v>237</v>
      </c>
    </row>
    <row r="341" spans="1:3" x14ac:dyDescent="0.4">
      <c r="A341" s="2" t="s">
        <v>125</v>
      </c>
      <c r="B341" s="2" t="s">
        <v>350</v>
      </c>
      <c r="C341" s="2"/>
    </row>
    <row r="342" spans="1:3" x14ac:dyDescent="0.4">
      <c r="A342" s="2" t="s">
        <v>125</v>
      </c>
      <c r="B342" s="2" t="s">
        <v>351</v>
      </c>
      <c r="C342" s="2" t="s">
        <v>352</v>
      </c>
    </row>
    <row r="343" spans="1:3" x14ac:dyDescent="0.4">
      <c r="A343" s="2" t="s">
        <v>125</v>
      </c>
      <c r="B343" s="2" t="s">
        <v>351</v>
      </c>
      <c r="C343" s="2" t="s">
        <v>353</v>
      </c>
    </row>
    <row r="344" spans="1:3" x14ac:dyDescent="0.4">
      <c r="A344" s="2" t="s">
        <v>125</v>
      </c>
      <c r="B344" s="2" t="s">
        <v>351</v>
      </c>
      <c r="C344" s="2" t="s">
        <v>237</v>
      </c>
    </row>
    <row r="345" spans="1:3" x14ac:dyDescent="0.4">
      <c r="A345" s="2" t="s">
        <v>125</v>
      </c>
      <c r="B345" s="2" t="s">
        <v>354</v>
      </c>
      <c r="C345" s="2" t="s">
        <v>355</v>
      </c>
    </row>
    <row r="346" spans="1:3" x14ac:dyDescent="0.4">
      <c r="A346" s="2" t="s">
        <v>125</v>
      </c>
      <c r="B346" s="2" t="s">
        <v>354</v>
      </c>
      <c r="C346" s="2" t="s">
        <v>78</v>
      </c>
    </row>
    <row r="347" spans="1:3" x14ac:dyDescent="0.4">
      <c r="A347" s="2" t="s">
        <v>125</v>
      </c>
      <c r="B347" s="2" t="s">
        <v>354</v>
      </c>
      <c r="C347" s="2" t="s">
        <v>237</v>
      </c>
    </row>
    <row r="348" spans="1:3" x14ac:dyDescent="0.4">
      <c r="A348" s="2" t="s">
        <v>125</v>
      </c>
      <c r="B348" s="2" t="s">
        <v>356</v>
      </c>
      <c r="C348" s="2"/>
    </row>
    <row r="349" spans="1:3" x14ac:dyDescent="0.4">
      <c r="A349" s="2" t="s">
        <v>125</v>
      </c>
      <c r="B349" s="2" t="s">
        <v>357</v>
      </c>
      <c r="C349" s="2"/>
    </row>
    <row r="350" spans="1:3" x14ac:dyDescent="0.4">
      <c r="A350" s="2" t="s">
        <v>125</v>
      </c>
      <c r="B350" s="2" t="s">
        <v>358</v>
      </c>
      <c r="C350" s="2" t="s">
        <v>263</v>
      </c>
    </row>
    <row r="351" spans="1:3" x14ac:dyDescent="0.4">
      <c r="A351" s="2" t="s">
        <v>125</v>
      </c>
      <c r="B351" s="2" t="s">
        <v>358</v>
      </c>
      <c r="C351" s="2" t="s">
        <v>359</v>
      </c>
    </row>
    <row r="352" spans="1:3" x14ac:dyDescent="0.4">
      <c r="A352" s="2" t="s">
        <v>125</v>
      </c>
      <c r="B352" s="2" t="s">
        <v>358</v>
      </c>
      <c r="C352" s="2" t="s">
        <v>237</v>
      </c>
    </row>
    <row r="353" spans="1:3" x14ac:dyDescent="0.4">
      <c r="A353" s="2" t="s">
        <v>125</v>
      </c>
      <c r="B353" s="2" t="s">
        <v>360</v>
      </c>
      <c r="C353" s="2"/>
    </row>
    <row r="354" spans="1:3" x14ac:dyDescent="0.4">
      <c r="A354" s="2" t="s">
        <v>125</v>
      </c>
      <c r="B354" s="2" t="s">
        <v>178</v>
      </c>
      <c r="C354" s="2"/>
    </row>
    <row r="355" spans="1:3" x14ac:dyDescent="0.4">
      <c r="A355" s="2" t="s">
        <v>125</v>
      </c>
      <c r="B355" s="2" t="s">
        <v>361</v>
      </c>
      <c r="C355" s="2"/>
    </row>
    <row r="356" spans="1:3" x14ac:dyDescent="0.4">
      <c r="A356" s="2" t="s">
        <v>125</v>
      </c>
      <c r="B356" s="2" t="s">
        <v>362</v>
      </c>
      <c r="C356" s="2" t="s">
        <v>363</v>
      </c>
    </row>
    <row r="357" spans="1:3" x14ac:dyDescent="0.4">
      <c r="A357" s="2" t="s">
        <v>125</v>
      </c>
      <c r="B357" s="2" t="s">
        <v>362</v>
      </c>
      <c r="C357" s="2" t="s">
        <v>364</v>
      </c>
    </row>
    <row r="358" spans="1:3" x14ac:dyDescent="0.4">
      <c r="A358" s="2" t="s">
        <v>125</v>
      </c>
      <c r="B358" s="2" t="s">
        <v>362</v>
      </c>
      <c r="C358" s="2" t="s">
        <v>78</v>
      </c>
    </row>
    <row r="359" spans="1:3" x14ac:dyDescent="0.4">
      <c r="A359" s="2" t="s">
        <v>125</v>
      </c>
      <c r="B359" s="2" t="s">
        <v>362</v>
      </c>
      <c r="C359" s="2" t="s">
        <v>237</v>
      </c>
    </row>
    <row r="360" spans="1:3" x14ac:dyDescent="0.4">
      <c r="A360" s="2" t="s">
        <v>125</v>
      </c>
      <c r="B360" s="2" t="s">
        <v>78</v>
      </c>
      <c r="C360" s="2"/>
    </row>
    <row r="361" spans="1:3" x14ac:dyDescent="0.4">
      <c r="A361" s="2" t="s">
        <v>125</v>
      </c>
      <c r="B361" s="2" t="s">
        <v>487</v>
      </c>
      <c r="C361" s="2"/>
    </row>
    <row r="362" spans="1:3" x14ac:dyDescent="0.4">
      <c r="A362" s="2" t="s">
        <v>126</v>
      </c>
      <c r="B362" s="2" t="s">
        <v>365</v>
      </c>
      <c r="C362" s="2" t="s">
        <v>366</v>
      </c>
    </row>
    <row r="363" spans="1:3" x14ac:dyDescent="0.4">
      <c r="A363" s="2" t="s">
        <v>126</v>
      </c>
      <c r="B363" s="2" t="s">
        <v>365</v>
      </c>
      <c r="C363" s="2" t="s">
        <v>367</v>
      </c>
    </row>
    <row r="364" spans="1:3" x14ac:dyDescent="0.4">
      <c r="A364" s="2" t="s">
        <v>126</v>
      </c>
      <c r="B364" s="2" t="s">
        <v>365</v>
      </c>
      <c r="C364" s="2" t="s">
        <v>368</v>
      </c>
    </row>
    <row r="365" spans="1:3" x14ac:dyDescent="0.4">
      <c r="A365" s="2" t="s">
        <v>126</v>
      </c>
      <c r="B365" s="2" t="s">
        <v>365</v>
      </c>
      <c r="C365" s="2" t="s">
        <v>369</v>
      </c>
    </row>
    <row r="366" spans="1:3" x14ac:dyDescent="0.4">
      <c r="A366" s="2" t="s">
        <v>126</v>
      </c>
      <c r="B366" s="2" t="s">
        <v>365</v>
      </c>
      <c r="C366" s="2" t="s">
        <v>370</v>
      </c>
    </row>
    <row r="367" spans="1:3" x14ac:dyDescent="0.4">
      <c r="A367" s="2" t="s">
        <v>126</v>
      </c>
      <c r="B367" s="2" t="s">
        <v>365</v>
      </c>
      <c r="C367" s="2" t="s">
        <v>371</v>
      </c>
    </row>
    <row r="368" spans="1:3" x14ac:dyDescent="0.4">
      <c r="A368" s="2" t="s">
        <v>126</v>
      </c>
      <c r="B368" s="2" t="s">
        <v>365</v>
      </c>
      <c r="C368" s="2" t="s">
        <v>372</v>
      </c>
    </row>
    <row r="369" spans="1:3" x14ac:dyDescent="0.4">
      <c r="A369" s="2" t="s">
        <v>126</v>
      </c>
      <c r="B369" s="2" t="s">
        <v>365</v>
      </c>
      <c r="C369" s="2" t="s">
        <v>373</v>
      </c>
    </row>
    <row r="370" spans="1:3" x14ac:dyDescent="0.4">
      <c r="A370" s="2" t="s">
        <v>126</v>
      </c>
      <c r="B370" s="2" t="s">
        <v>365</v>
      </c>
      <c r="C370" s="2" t="s">
        <v>374</v>
      </c>
    </row>
    <row r="371" spans="1:3" x14ac:dyDescent="0.4">
      <c r="A371" s="2" t="s">
        <v>126</v>
      </c>
      <c r="B371" s="2" t="s">
        <v>365</v>
      </c>
      <c r="C371" s="2" t="s">
        <v>375</v>
      </c>
    </row>
    <row r="372" spans="1:3" x14ac:dyDescent="0.4">
      <c r="A372" s="2" t="s">
        <v>126</v>
      </c>
      <c r="B372" s="2" t="s">
        <v>365</v>
      </c>
      <c r="C372" s="2" t="s">
        <v>376</v>
      </c>
    </row>
    <row r="373" spans="1:3" x14ac:dyDescent="0.4">
      <c r="A373" s="2" t="s">
        <v>126</v>
      </c>
      <c r="B373" s="2" t="s">
        <v>365</v>
      </c>
      <c r="C373" s="2" t="s">
        <v>237</v>
      </c>
    </row>
    <row r="374" spans="1:3" x14ac:dyDescent="0.4">
      <c r="A374" s="2" t="s">
        <v>126</v>
      </c>
      <c r="B374" s="2" t="s">
        <v>377</v>
      </c>
      <c r="C374" s="2" t="s">
        <v>378</v>
      </c>
    </row>
    <row r="375" spans="1:3" x14ac:dyDescent="0.4">
      <c r="A375" s="2" t="s">
        <v>126</v>
      </c>
      <c r="B375" s="2" t="s">
        <v>377</v>
      </c>
      <c r="C375" s="2" t="s">
        <v>379</v>
      </c>
    </row>
    <row r="376" spans="1:3" x14ac:dyDescent="0.4">
      <c r="A376" s="2" t="s">
        <v>126</v>
      </c>
      <c r="B376" s="2" t="s">
        <v>377</v>
      </c>
      <c r="C376" s="2" t="s">
        <v>380</v>
      </c>
    </row>
    <row r="377" spans="1:3" x14ac:dyDescent="0.4">
      <c r="A377" s="2" t="s">
        <v>126</v>
      </c>
      <c r="B377" s="2" t="s">
        <v>377</v>
      </c>
      <c r="C377" s="2" t="s">
        <v>381</v>
      </c>
    </row>
    <row r="378" spans="1:3" x14ac:dyDescent="0.4">
      <c r="A378" s="2" t="s">
        <v>126</v>
      </c>
      <c r="B378" s="2" t="s">
        <v>377</v>
      </c>
      <c r="C378" s="2" t="s">
        <v>237</v>
      </c>
    </row>
    <row r="379" spans="1:3" x14ac:dyDescent="0.4">
      <c r="A379" s="2" t="s">
        <v>126</v>
      </c>
      <c r="B379" s="2" t="s">
        <v>613</v>
      </c>
      <c r="C379" s="2" t="s">
        <v>617</v>
      </c>
    </row>
    <row r="380" spans="1:3" x14ac:dyDescent="0.4">
      <c r="A380" s="2" t="s">
        <v>126</v>
      </c>
      <c r="B380" s="2" t="s">
        <v>613</v>
      </c>
      <c r="C380" s="2" t="s">
        <v>618</v>
      </c>
    </row>
    <row r="381" spans="1:3" x14ac:dyDescent="0.4">
      <c r="A381" s="2" t="s">
        <v>126</v>
      </c>
      <c r="B381" s="2" t="s">
        <v>613</v>
      </c>
      <c r="C381" s="2" t="s">
        <v>619</v>
      </c>
    </row>
    <row r="382" spans="1:3" x14ac:dyDescent="0.4">
      <c r="A382" s="2" t="s">
        <v>126</v>
      </c>
      <c r="B382" s="2" t="s">
        <v>613</v>
      </c>
      <c r="C382" s="2" t="s">
        <v>620</v>
      </c>
    </row>
    <row r="383" spans="1:3" x14ac:dyDescent="0.4">
      <c r="A383" s="2" t="s">
        <v>126</v>
      </c>
      <c r="B383" s="2" t="s">
        <v>613</v>
      </c>
      <c r="C383" s="2" t="s">
        <v>621</v>
      </c>
    </row>
    <row r="384" spans="1:3" x14ac:dyDescent="0.4">
      <c r="A384" s="2" t="s">
        <v>126</v>
      </c>
      <c r="B384" s="2" t="s">
        <v>613</v>
      </c>
      <c r="C384" s="2" t="s">
        <v>622</v>
      </c>
    </row>
    <row r="385" spans="1:3" x14ac:dyDescent="0.4">
      <c r="A385" s="2" t="s">
        <v>126</v>
      </c>
      <c r="B385" s="2" t="s">
        <v>613</v>
      </c>
      <c r="C385" s="2" t="s">
        <v>237</v>
      </c>
    </row>
    <row r="386" spans="1:3" x14ac:dyDescent="0.4">
      <c r="A386" s="2" t="s">
        <v>126</v>
      </c>
      <c r="B386" s="2" t="s">
        <v>614</v>
      </c>
      <c r="C386" s="2" t="s">
        <v>623</v>
      </c>
    </row>
    <row r="387" spans="1:3" x14ac:dyDescent="0.4">
      <c r="A387" s="2" t="s">
        <v>126</v>
      </c>
      <c r="B387" s="2" t="s">
        <v>614</v>
      </c>
      <c r="C387" s="2" t="s">
        <v>624</v>
      </c>
    </row>
    <row r="388" spans="1:3" x14ac:dyDescent="0.4">
      <c r="A388" s="2" t="s">
        <v>126</v>
      </c>
      <c r="B388" s="2" t="s">
        <v>614</v>
      </c>
      <c r="C388" s="2" t="s">
        <v>625</v>
      </c>
    </row>
    <row r="389" spans="1:3" x14ac:dyDescent="0.4">
      <c r="A389" s="2" t="s">
        <v>126</v>
      </c>
      <c r="B389" s="2" t="s">
        <v>614</v>
      </c>
      <c r="C389" s="2" t="s">
        <v>626</v>
      </c>
    </row>
    <row r="390" spans="1:3" x14ac:dyDescent="0.4">
      <c r="A390" s="2" t="s">
        <v>126</v>
      </c>
      <c r="B390" s="2" t="s">
        <v>614</v>
      </c>
      <c r="C390" s="2" t="s">
        <v>627</v>
      </c>
    </row>
    <row r="391" spans="1:3" x14ac:dyDescent="0.4">
      <c r="A391" s="2" t="s">
        <v>126</v>
      </c>
      <c r="B391" s="2" t="s">
        <v>614</v>
      </c>
      <c r="C391" s="2" t="s">
        <v>628</v>
      </c>
    </row>
    <row r="392" spans="1:3" x14ac:dyDescent="0.4">
      <c r="A392" s="2" t="s">
        <v>126</v>
      </c>
      <c r="B392" s="2" t="s">
        <v>614</v>
      </c>
      <c r="C392" s="2" t="s">
        <v>629</v>
      </c>
    </row>
    <row r="393" spans="1:3" x14ac:dyDescent="0.4">
      <c r="A393" s="2" t="s">
        <v>126</v>
      </c>
      <c r="B393" s="2" t="s">
        <v>614</v>
      </c>
      <c r="C393" s="2" t="s">
        <v>630</v>
      </c>
    </row>
    <row r="394" spans="1:3" x14ac:dyDescent="0.4">
      <c r="A394" s="2" t="s">
        <v>126</v>
      </c>
      <c r="B394" s="2" t="s">
        <v>614</v>
      </c>
      <c r="C394" s="2" t="s">
        <v>631</v>
      </c>
    </row>
    <row r="395" spans="1:3" x14ac:dyDescent="0.4">
      <c r="A395" s="2" t="s">
        <v>126</v>
      </c>
      <c r="B395" s="2" t="s">
        <v>614</v>
      </c>
      <c r="C395" s="2" t="s">
        <v>237</v>
      </c>
    </row>
    <row r="396" spans="1:3" x14ac:dyDescent="0.4">
      <c r="A396" s="2" t="s">
        <v>126</v>
      </c>
      <c r="B396" s="2" t="s">
        <v>615</v>
      </c>
      <c r="C396" s="2" t="s">
        <v>632</v>
      </c>
    </row>
    <row r="397" spans="1:3" x14ac:dyDescent="0.4">
      <c r="A397" s="2" t="s">
        <v>126</v>
      </c>
      <c r="B397" s="2" t="s">
        <v>615</v>
      </c>
      <c r="C397" s="2" t="s">
        <v>633</v>
      </c>
    </row>
    <row r="398" spans="1:3" x14ac:dyDescent="0.4">
      <c r="A398" s="2" t="s">
        <v>126</v>
      </c>
      <c r="B398" s="2" t="s">
        <v>615</v>
      </c>
      <c r="C398" s="2" t="s">
        <v>634</v>
      </c>
    </row>
    <row r="399" spans="1:3" x14ac:dyDescent="0.4">
      <c r="A399" s="2" t="s">
        <v>126</v>
      </c>
      <c r="B399" s="2" t="s">
        <v>615</v>
      </c>
      <c r="C399" s="2" t="s">
        <v>635</v>
      </c>
    </row>
    <row r="400" spans="1:3" x14ac:dyDescent="0.4">
      <c r="A400" s="2" t="s">
        <v>126</v>
      </c>
      <c r="B400" s="2" t="s">
        <v>615</v>
      </c>
      <c r="C400" s="2" t="s">
        <v>636</v>
      </c>
    </row>
    <row r="401" spans="1:3" x14ac:dyDescent="0.4">
      <c r="A401" s="2" t="s">
        <v>126</v>
      </c>
      <c r="B401" s="2" t="s">
        <v>615</v>
      </c>
      <c r="C401" s="2" t="s">
        <v>637</v>
      </c>
    </row>
    <row r="402" spans="1:3" x14ac:dyDescent="0.4">
      <c r="A402" s="2" t="s">
        <v>126</v>
      </c>
      <c r="B402" s="2" t="s">
        <v>615</v>
      </c>
      <c r="C402" s="2" t="s">
        <v>638</v>
      </c>
    </row>
    <row r="403" spans="1:3" x14ac:dyDescent="0.4">
      <c r="A403" s="2" t="s">
        <v>126</v>
      </c>
      <c r="B403" s="2" t="s">
        <v>615</v>
      </c>
      <c r="C403" s="2" t="s">
        <v>639</v>
      </c>
    </row>
    <row r="404" spans="1:3" x14ac:dyDescent="0.4">
      <c r="A404" s="2" t="s">
        <v>126</v>
      </c>
      <c r="B404" s="2" t="s">
        <v>615</v>
      </c>
      <c r="C404" s="2" t="s">
        <v>640</v>
      </c>
    </row>
    <row r="405" spans="1:3" x14ac:dyDescent="0.4">
      <c r="A405" s="2" t="s">
        <v>126</v>
      </c>
      <c r="B405" s="2" t="s">
        <v>615</v>
      </c>
      <c r="C405" s="2" t="s">
        <v>641</v>
      </c>
    </row>
    <row r="406" spans="1:3" x14ac:dyDescent="0.4">
      <c r="A406" s="2" t="s">
        <v>126</v>
      </c>
      <c r="B406" s="2" t="s">
        <v>615</v>
      </c>
      <c r="C406" s="2" t="s">
        <v>642</v>
      </c>
    </row>
    <row r="407" spans="1:3" x14ac:dyDescent="0.4">
      <c r="A407" s="2" t="s">
        <v>126</v>
      </c>
      <c r="B407" s="2" t="s">
        <v>615</v>
      </c>
      <c r="C407" s="2" t="s">
        <v>643</v>
      </c>
    </row>
    <row r="408" spans="1:3" x14ac:dyDescent="0.4">
      <c r="A408" s="2" t="s">
        <v>126</v>
      </c>
      <c r="B408" s="2" t="s">
        <v>615</v>
      </c>
      <c r="C408" s="2" t="s">
        <v>237</v>
      </c>
    </row>
    <row r="409" spans="1:3" x14ac:dyDescent="0.4">
      <c r="A409" s="2" t="s">
        <v>126</v>
      </c>
      <c r="B409" s="2" t="s">
        <v>616</v>
      </c>
      <c r="C409" s="2" t="s">
        <v>644</v>
      </c>
    </row>
    <row r="410" spans="1:3" x14ac:dyDescent="0.4">
      <c r="A410" s="2" t="s">
        <v>126</v>
      </c>
      <c r="B410" s="2" t="s">
        <v>616</v>
      </c>
      <c r="C410" s="2" t="s">
        <v>78</v>
      </c>
    </row>
    <row r="411" spans="1:3" x14ac:dyDescent="0.4">
      <c r="A411" s="2" t="s">
        <v>126</v>
      </c>
      <c r="B411" s="2" t="s">
        <v>616</v>
      </c>
      <c r="C411" s="2" t="s">
        <v>237</v>
      </c>
    </row>
    <row r="412" spans="1:3" x14ac:dyDescent="0.4">
      <c r="A412" s="2" t="s">
        <v>126</v>
      </c>
      <c r="B412" s="2" t="s">
        <v>78</v>
      </c>
      <c r="C412" s="2"/>
    </row>
    <row r="413" spans="1:3" x14ac:dyDescent="0.4">
      <c r="A413" s="2" t="s">
        <v>126</v>
      </c>
      <c r="B413" s="2" t="s">
        <v>488</v>
      </c>
      <c r="C413" s="2"/>
    </row>
  </sheetData>
  <sheetProtection algorithmName="SHA-512" hashValue="Kocunp5NuBCSjbC0bbnqVoCv/KY481EM+/1SsJTCwqroxhc7skpRWYCP9mOK5FlFZ9eV/95xRwbznfu3DOg+4A==" saltValue="wSMCShdW9Kt29gP+9pnPwQ==" spinCount="100000" sheet="1" objects="1" scenarios="1" selectLockedCells="1" selectUnlockedCells="1"/>
  <autoFilter ref="A1:C413" xr:uid="{00000000-0009-0000-0000-000003000000}"/>
  <phoneticPr fontId="2"/>
  <pageMargins left="0.70866141732283472" right="0.70866141732283472" top="0.74803149606299213" bottom="0.74803149606299213" header="0.31496062992125984" footer="0.31496062992125984"/>
  <pageSetup paperSize="9" scale="65" fitToHeight="0"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AA3D0-D57B-4EAC-98E3-06CB43B80F80}">
  <dimension ref="A1:E13"/>
  <sheetViews>
    <sheetView zoomScaleNormal="100" workbookViewId="0">
      <pane ySplit="2" topLeftCell="A3" activePane="bottomLeft" state="frozen"/>
      <selection activeCell="B278" sqref="B278:B291"/>
      <selection pane="bottomLeft" activeCell="A3" sqref="A3"/>
    </sheetView>
  </sheetViews>
  <sheetFormatPr defaultColWidth="9" defaultRowHeight="16.5" x14ac:dyDescent="0.4"/>
  <cols>
    <col min="1" max="1" width="16.375" style="38" customWidth="1"/>
    <col min="2" max="2" width="16.375" style="39" customWidth="1"/>
    <col min="3" max="3" width="9" style="10"/>
    <col min="4" max="4" width="19.5" style="10" customWidth="1"/>
    <col min="5" max="16384" width="9" style="10"/>
  </cols>
  <sheetData>
    <row r="1" spans="1:5" customFormat="1" ht="18.75" x14ac:dyDescent="0.4">
      <c r="A1" s="1" t="s">
        <v>1151</v>
      </c>
      <c r="B1" s="34" t="s">
        <v>1152</v>
      </c>
      <c r="C1" s="3"/>
      <c r="D1" s="35"/>
      <c r="E1" s="3"/>
    </row>
    <row r="2" spans="1:5" x14ac:dyDescent="0.4">
      <c r="A2" s="22" t="s">
        <v>1171</v>
      </c>
      <c r="B2" s="22" t="s">
        <v>1172</v>
      </c>
      <c r="D2" s="22" t="s">
        <v>1171</v>
      </c>
      <c r="E2" s="22" t="s">
        <v>1172</v>
      </c>
    </row>
    <row r="3" spans="1:5" x14ac:dyDescent="0.4">
      <c r="A3" s="9">
        <v>0</v>
      </c>
      <c r="B3" s="36">
        <v>350</v>
      </c>
      <c r="D3" s="9" t="s">
        <v>1173</v>
      </c>
      <c r="E3" s="37">
        <f>SUM(B3:B13)</f>
        <v>199972</v>
      </c>
    </row>
    <row r="4" spans="1:5" x14ac:dyDescent="0.4">
      <c r="A4" s="9">
        <v>1</v>
      </c>
      <c r="B4" s="36">
        <v>69920</v>
      </c>
      <c r="D4" s="9" t="s">
        <v>1174</v>
      </c>
      <c r="E4" s="37">
        <f>SUM(B4:B13)</f>
        <v>199622</v>
      </c>
    </row>
    <row r="5" spans="1:5" x14ac:dyDescent="0.4">
      <c r="A5" s="9">
        <v>2</v>
      </c>
      <c r="B5" s="36">
        <v>28682</v>
      </c>
      <c r="D5" s="9" t="s">
        <v>1175</v>
      </c>
      <c r="E5" s="37">
        <f>SUM(B5:B13)</f>
        <v>129702</v>
      </c>
    </row>
    <row r="6" spans="1:5" x14ac:dyDescent="0.4">
      <c r="A6" s="9">
        <v>3</v>
      </c>
      <c r="B6" s="36">
        <v>20863</v>
      </c>
      <c r="D6" s="9" t="s">
        <v>1176</v>
      </c>
      <c r="E6" s="37">
        <f>SUM(B6:B13)</f>
        <v>101020</v>
      </c>
    </row>
    <row r="7" spans="1:5" x14ac:dyDescent="0.4">
      <c r="A7" s="9">
        <v>4</v>
      </c>
      <c r="B7" s="36">
        <v>18049</v>
      </c>
      <c r="D7" s="9" t="s">
        <v>1177</v>
      </c>
      <c r="E7" s="37">
        <f>SUM(B7:B13)</f>
        <v>80157</v>
      </c>
    </row>
    <row r="8" spans="1:5" x14ac:dyDescent="0.4">
      <c r="A8" s="9">
        <v>5</v>
      </c>
      <c r="B8" s="36">
        <v>17807</v>
      </c>
      <c r="D8" s="9" t="s">
        <v>1178</v>
      </c>
      <c r="E8" s="37">
        <f>SUM(B8:B13)</f>
        <v>62108</v>
      </c>
    </row>
    <row r="9" spans="1:5" x14ac:dyDescent="0.4">
      <c r="A9" s="9">
        <v>6</v>
      </c>
      <c r="B9" s="36">
        <v>17977</v>
      </c>
      <c r="D9" s="9" t="s">
        <v>1179</v>
      </c>
      <c r="E9" s="37">
        <f>SUM(B9:B13)</f>
        <v>44301</v>
      </c>
    </row>
    <row r="10" spans="1:5" x14ac:dyDescent="0.4">
      <c r="A10" s="9">
        <v>7</v>
      </c>
      <c r="B10" s="36">
        <v>12260</v>
      </c>
      <c r="D10" s="9" t="s">
        <v>1180</v>
      </c>
      <c r="E10" s="37">
        <f>SUM(B10:B13)</f>
        <v>26324</v>
      </c>
    </row>
    <row r="11" spans="1:5" ht="16.5" customHeight="1" x14ac:dyDescent="0.4">
      <c r="A11" s="9">
        <v>8</v>
      </c>
      <c r="B11" s="36">
        <v>7830</v>
      </c>
      <c r="D11" s="9" t="s">
        <v>1181</v>
      </c>
      <c r="E11" s="37">
        <f>SUM(B11:B13)</f>
        <v>14064</v>
      </c>
    </row>
    <row r="12" spans="1:5" x14ac:dyDescent="0.4">
      <c r="A12" s="9">
        <v>9</v>
      </c>
      <c r="B12" s="36">
        <v>4519</v>
      </c>
      <c r="D12" s="9" t="s">
        <v>1182</v>
      </c>
      <c r="E12" s="37">
        <f>SUM(B12:B13)</f>
        <v>6234</v>
      </c>
    </row>
    <row r="13" spans="1:5" x14ac:dyDescent="0.4">
      <c r="A13" s="9">
        <v>10</v>
      </c>
      <c r="B13" s="36">
        <v>1715</v>
      </c>
      <c r="D13" s="9" t="s">
        <v>1183</v>
      </c>
      <c r="E13" s="37">
        <f>SUM(B13)</f>
        <v>1715</v>
      </c>
    </row>
  </sheetData>
  <sheetProtection algorithmName="SHA-512" hashValue="v24y+5Eld3tC9D13fBnK8IjJ1lCoteewoW2u3a6MSXnR5IXi3OaX9j10zxyJgDEOanlQykQf6h10vYkxF38TAw==" saltValue="VRKmvbKbrZLV2rOG2IVqig==" spinCount="100000" sheet="1" objects="1" scenarios="1" selectLockedCells="1" selectUnlockedCells="1"/>
  <autoFilter ref="A2:B13" xr:uid="{00000000-0009-0000-0000-000002000000}"/>
  <phoneticPr fontId="2"/>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84B0A-296B-4ADE-8200-2B6C53A956BB}">
  <sheetPr>
    <pageSetUpPr fitToPage="1"/>
  </sheetPr>
  <dimension ref="A1:G323"/>
  <sheetViews>
    <sheetView zoomScaleNormal="100" workbookViewId="0"/>
  </sheetViews>
  <sheetFormatPr defaultColWidth="9" defaultRowHeight="16.5" x14ac:dyDescent="0.4"/>
  <cols>
    <col min="1" max="1" width="39" style="56" customWidth="1"/>
    <col min="2" max="2" width="50.625" style="38" customWidth="1"/>
    <col min="3" max="3" width="48.5" style="38" customWidth="1"/>
    <col min="4" max="4" width="31.125" style="38" customWidth="1"/>
    <col min="5" max="5" width="23" style="38" bestFit="1" customWidth="1"/>
    <col min="6" max="6" width="60.625" style="38" customWidth="1"/>
    <col min="7" max="7" width="17.125" style="10" customWidth="1"/>
    <col min="8" max="16384" width="9" style="10"/>
  </cols>
  <sheetData>
    <row r="1" spans="1:7" ht="18" customHeight="1" x14ac:dyDescent="0.4">
      <c r="A1" s="23" t="s">
        <v>646</v>
      </c>
      <c r="B1" s="24" t="s">
        <v>1166</v>
      </c>
      <c r="C1" s="92" t="s">
        <v>729</v>
      </c>
      <c r="D1" s="93"/>
      <c r="E1" s="62" t="s">
        <v>730</v>
      </c>
      <c r="F1" s="23" t="s">
        <v>731</v>
      </c>
      <c r="G1" s="24" t="s">
        <v>1188</v>
      </c>
    </row>
    <row r="2" spans="1:7" s="19" customFormat="1" ht="18.75" x14ac:dyDescent="0.4">
      <c r="A2" s="18" t="s">
        <v>1</v>
      </c>
      <c r="B2" s="18"/>
      <c r="C2" s="18"/>
      <c r="D2" s="18"/>
      <c r="E2" s="18"/>
      <c r="F2" s="18"/>
      <c r="G2" s="18"/>
    </row>
    <row r="3" spans="1:7" ht="18.75" x14ac:dyDescent="0.4">
      <c r="A3" s="67" t="s">
        <v>732</v>
      </c>
      <c r="B3" s="9" t="s">
        <v>1</v>
      </c>
      <c r="C3" s="9" t="s">
        <v>471</v>
      </c>
      <c r="D3" s="9"/>
      <c r="E3" s="9" t="s">
        <v>165</v>
      </c>
      <c r="F3" s="44" t="s">
        <v>165</v>
      </c>
      <c r="G3" s="57">
        <v>100</v>
      </c>
    </row>
    <row r="4" spans="1:7" ht="18.75" x14ac:dyDescent="0.4">
      <c r="A4" s="68"/>
      <c r="B4" s="65" t="s">
        <v>2</v>
      </c>
      <c r="C4" s="9" t="s">
        <v>435</v>
      </c>
      <c r="D4" s="9"/>
      <c r="E4" s="9" t="s">
        <v>222</v>
      </c>
      <c r="F4" s="41" t="s">
        <v>549</v>
      </c>
      <c r="G4" s="57">
        <v>99.58</v>
      </c>
    </row>
    <row r="5" spans="1:7" ht="18.75" x14ac:dyDescent="0.4">
      <c r="A5" s="68"/>
      <c r="B5" s="73"/>
      <c r="C5" s="9" t="s">
        <v>436</v>
      </c>
      <c r="D5" s="9"/>
      <c r="E5" s="9" t="s">
        <v>434</v>
      </c>
      <c r="F5" s="41" t="s">
        <v>549</v>
      </c>
      <c r="G5" s="57">
        <v>99.58</v>
      </c>
    </row>
    <row r="6" spans="1:7" ht="18.75" x14ac:dyDescent="0.4">
      <c r="A6" s="68"/>
      <c r="B6" s="73"/>
      <c r="C6" s="9" t="s">
        <v>437</v>
      </c>
      <c r="D6" s="9"/>
      <c r="E6" s="9" t="s">
        <v>439</v>
      </c>
      <c r="F6" s="41" t="s">
        <v>549</v>
      </c>
      <c r="G6" s="57">
        <v>97.25</v>
      </c>
    </row>
    <row r="7" spans="1:7" ht="18.75" x14ac:dyDescent="0.4">
      <c r="A7" s="68"/>
      <c r="B7" s="73"/>
      <c r="C7" s="46" t="s">
        <v>438</v>
      </c>
      <c r="D7" s="9"/>
      <c r="E7" s="9" t="s">
        <v>439</v>
      </c>
      <c r="F7" s="41" t="s">
        <v>549</v>
      </c>
      <c r="G7" s="57">
        <v>97.25</v>
      </c>
    </row>
    <row r="8" spans="1:7" ht="18.75" x14ac:dyDescent="0.4">
      <c r="A8" s="68"/>
      <c r="B8" s="70"/>
      <c r="C8" s="9" t="s">
        <v>733</v>
      </c>
      <c r="D8" s="9"/>
      <c r="E8" s="9" t="s">
        <v>734</v>
      </c>
      <c r="F8" s="41" t="s">
        <v>549</v>
      </c>
      <c r="G8" s="57">
        <v>90.53</v>
      </c>
    </row>
    <row r="9" spans="1:7" ht="18.75" customHeight="1" x14ac:dyDescent="0.4">
      <c r="A9" s="68"/>
      <c r="B9" s="65" t="s">
        <v>3</v>
      </c>
      <c r="C9" s="65" t="s">
        <v>3</v>
      </c>
      <c r="D9" s="9"/>
      <c r="E9" s="9" t="s">
        <v>735</v>
      </c>
      <c r="F9" s="41" t="s">
        <v>464</v>
      </c>
      <c r="G9" s="97">
        <v>99.06</v>
      </c>
    </row>
    <row r="10" spans="1:7" ht="18.75" customHeight="1" x14ac:dyDescent="0.4">
      <c r="A10" s="68"/>
      <c r="B10" s="73"/>
      <c r="C10" s="73"/>
      <c r="D10" s="9" t="s">
        <v>736</v>
      </c>
      <c r="E10" s="9" t="s">
        <v>491</v>
      </c>
      <c r="F10" s="41" t="s">
        <v>464</v>
      </c>
      <c r="G10" s="82"/>
    </row>
    <row r="11" spans="1:7" ht="18.75" customHeight="1" x14ac:dyDescent="0.4">
      <c r="A11" s="68"/>
      <c r="B11" s="73"/>
      <c r="C11" s="73"/>
      <c r="D11" s="9" t="s">
        <v>454</v>
      </c>
      <c r="E11" s="9" t="s">
        <v>391</v>
      </c>
      <c r="F11" s="41" t="s">
        <v>549</v>
      </c>
      <c r="G11" s="82"/>
    </row>
    <row r="12" spans="1:7" ht="18.75" customHeight="1" x14ac:dyDescent="0.4">
      <c r="A12" s="68"/>
      <c r="B12" s="73"/>
      <c r="C12" s="73"/>
      <c r="D12" s="9" t="s">
        <v>455</v>
      </c>
      <c r="E12" s="9" t="s">
        <v>456</v>
      </c>
      <c r="F12" s="41" t="s">
        <v>549</v>
      </c>
      <c r="G12" s="82"/>
    </row>
    <row r="13" spans="1:7" ht="18.75" customHeight="1" x14ac:dyDescent="0.4">
      <c r="A13" s="68"/>
      <c r="B13" s="73"/>
      <c r="C13" s="73"/>
      <c r="D13" s="9" t="s">
        <v>472</v>
      </c>
      <c r="E13" s="9" t="s">
        <v>457</v>
      </c>
      <c r="F13" s="41" t="s">
        <v>549</v>
      </c>
      <c r="G13" s="82"/>
    </row>
    <row r="14" spans="1:7" ht="18.75" customHeight="1" x14ac:dyDescent="0.4">
      <c r="A14" s="68"/>
      <c r="B14" s="73"/>
      <c r="C14" s="73"/>
      <c r="D14" s="9" t="s">
        <v>459</v>
      </c>
      <c r="E14" s="9" t="s">
        <v>391</v>
      </c>
      <c r="F14" s="41" t="s">
        <v>549</v>
      </c>
      <c r="G14" s="82"/>
    </row>
    <row r="15" spans="1:7" ht="18.75" customHeight="1" x14ac:dyDescent="0.4">
      <c r="A15" s="68"/>
      <c r="B15" s="70"/>
      <c r="C15" s="70"/>
      <c r="D15" s="9" t="s">
        <v>458</v>
      </c>
      <c r="E15" s="9" t="s">
        <v>456</v>
      </c>
      <c r="F15" s="41" t="s">
        <v>549</v>
      </c>
      <c r="G15" s="83"/>
    </row>
    <row r="16" spans="1:7" ht="18.75" customHeight="1" x14ac:dyDescent="0.4">
      <c r="A16" s="68"/>
      <c r="B16" s="65" t="s">
        <v>4</v>
      </c>
      <c r="C16" s="65" t="s">
        <v>4</v>
      </c>
      <c r="D16" s="9"/>
      <c r="E16" s="9" t="s">
        <v>735</v>
      </c>
      <c r="F16" s="41" t="s">
        <v>464</v>
      </c>
      <c r="G16" s="97">
        <v>98.99</v>
      </c>
    </row>
    <row r="17" spans="1:7" ht="18.75" customHeight="1" x14ac:dyDescent="0.4">
      <c r="A17" s="68"/>
      <c r="B17" s="73"/>
      <c r="C17" s="73"/>
      <c r="D17" s="9" t="s">
        <v>736</v>
      </c>
      <c r="E17" s="9" t="s">
        <v>492</v>
      </c>
      <c r="F17" s="41" t="s">
        <v>464</v>
      </c>
      <c r="G17" s="82"/>
    </row>
    <row r="18" spans="1:7" ht="18.75" customHeight="1" x14ac:dyDescent="0.4">
      <c r="A18" s="68"/>
      <c r="B18" s="73"/>
      <c r="C18" s="73"/>
      <c r="D18" s="9" t="s">
        <v>737</v>
      </c>
      <c r="E18" s="9" t="s">
        <v>738</v>
      </c>
      <c r="F18" s="41" t="s">
        <v>467</v>
      </c>
      <c r="G18" s="82"/>
    </row>
    <row r="19" spans="1:7" ht="18.75" customHeight="1" x14ac:dyDescent="0.4">
      <c r="A19" s="68"/>
      <c r="B19" s="73"/>
      <c r="C19" s="73"/>
      <c r="D19" s="9" t="s">
        <v>739</v>
      </c>
      <c r="E19" s="9" t="s">
        <v>740</v>
      </c>
      <c r="F19" s="41" t="s">
        <v>549</v>
      </c>
      <c r="G19" s="82"/>
    </row>
    <row r="20" spans="1:7" ht="18.75" customHeight="1" x14ac:dyDescent="0.4">
      <c r="A20" s="68"/>
      <c r="B20" s="73"/>
      <c r="C20" s="73"/>
      <c r="D20" s="9" t="s">
        <v>741</v>
      </c>
      <c r="E20" s="9" t="s">
        <v>742</v>
      </c>
      <c r="F20" s="41" t="s">
        <v>549</v>
      </c>
      <c r="G20" s="82"/>
    </row>
    <row r="21" spans="1:7" ht="18.75" customHeight="1" x14ac:dyDescent="0.4">
      <c r="A21" s="68"/>
      <c r="B21" s="73"/>
      <c r="C21" s="73"/>
      <c r="D21" s="9" t="s">
        <v>743</v>
      </c>
      <c r="E21" s="9" t="s">
        <v>744</v>
      </c>
      <c r="F21" s="41" t="s">
        <v>549</v>
      </c>
      <c r="G21" s="82"/>
    </row>
    <row r="22" spans="1:7" ht="18.75" customHeight="1" x14ac:dyDescent="0.4">
      <c r="A22" s="68"/>
      <c r="B22" s="73"/>
      <c r="C22" s="73"/>
      <c r="D22" s="9" t="s">
        <v>745</v>
      </c>
      <c r="E22" s="9" t="s">
        <v>742</v>
      </c>
      <c r="F22" s="41" t="s">
        <v>549</v>
      </c>
      <c r="G22" s="82"/>
    </row>
    <row r="23" spans="1:7" ht="18.75" customHeight="1" x14ac:dyDescent="0.4">
      <c r="A23" s="68"/>
      <c r="B23" s="73"/>
      <c r="C23" s="73"/>
      <c r="D23" s="9" t="s">
        <v>746</v>
      </c>
      <c r="E23" s="9" t="s">
        <v>744</v>
      </c>
      <c r="F23" s="41" t="s">
        <v>549</v>
      </c>
      <c r="G23" s="82"/>
    </row>
    <row r="24" spans="1:7" ht="18.75" customHeight="1" x14ac:dyDescent="0.4">
      <c r="A24" s="68"/>
      <c r="B24" s="73"/>
      <c r="C24" s="73"/>
      <c r="D24" s="9" t="s">
        <v>747</v>
      </c>
      <c r="E24" s="9" t="s">
        <v>742</v>
      </c>
      <c r="F24" s="41" t="s">
        <v>549</v>
      </c>
      <c r="G24" s="82"/>
    </row>
    <row r="25" spans="1:7" ht="18.75" customHeight="1" x14ac:dyDescent="0.4">
      <c r="A25" s="68"/>
      <c r="B25" s="73"/>
      <c r="C25" s="73"/>
      <c r="D25" s="9" t="s">
        <v>748</v>
      </c>
      <c r="E25" s="9" t="s">
        <v>744</v>
      </c>
      <c r="F25" s="41" t="s">
        <v>549</v>
      </c>
      <c r="G25" s="82"/>
    </row>
    <row r="26" spans="1:7" ht="18.75" customHeight="1" x14ac:dyDescent="0.4">
      <c r="A26" s="68"/>
      <c r="B26" s="73"/>
      <c r="C26" s="73"/>
      <c r="D26" s="9" t="s">
        <v>749</v>
      </c>
      <c r="E26" s="9" t="s">
        <v>742</v>
      </c>
      <c r="F26" s="41" t="s">
        <v>549</v>
      </c>
      <c r="G26" s="82"/>
    </row>
    <row r="27" spans="1:7" ht="18.75" customHeight="1" x14ac:dyDescent="0.4">
      <c r="A27" s="68"/>
      <c r="B27" s="73"/>
      <c r="C27" s="73"/>
      <c r="D27" s="9" t="s">
        <v>750</v>
      </c>
      <c r="E27" s="9" t="s">
        <v>744</v>
      </c>
      <c r="F27" s="41" t="s">
        <v>549</v>
      </c>
      <c r="G27" s="82"/>
    </row>
    <row r="28" spans="1:7" ht="18.75" customHeight="1" x14ac:dyDescent="0.4">
      <c r="A28" s="68"/>
      <c r="B28" s="73"/>
      <c r="C28" s="73"/>
      <c r="D28" s="9" t="s">
        <v>751</v>
      </c>
      <c r="E28" s="9" t="s">
        <v>742</v>
      </c>
      <c r="F28" s="41" t="s">
        <v>549</v>
      </c>
      <c r="G28" s="82"/>
    </row>
    <row r="29" spans="1:7" ht="18.75" customHeight="1" x14ac:dyDescent="0.4">
      <c r="A29" s="68"/>
      <c r="B29" s="73"/>
      <c r="C29" s="73"/>
      <c r="D29" s="9" t="s">
        <v>752</v>
      </c>
      <c r="E29" s="9" t="s">
        <v>744</v>
      </c>
      <c r="F29" s="41" t="s">
        <v>549</v>
      </c>
      <c r="G29" s="82"/>
    </row>
    <row r="30" spans="1:7" ht="18.75" customHeight="1" x14ac:dyDescent="0.4">
      <c r="A30" s="68"/>
      <c r="B30" s="73"/>
      <c r="C30" s="73"/>
      <c r="D30" s="9" t="s">
        <v>753</v>
      </c>
      <c r="E30" s="9" t="s">
        <v>742</v>
      </c>
      <c r="F30" s="41" t="s">
        <v>549</v>
      </c>
      <c r="G30" s="82"/>
    </row>
    <row r="31" spans="1:7" ht="18.75" customHeight="1" x14ac:dyDescent="0.4">
      <c r="A31" s="68"/>
      <c r="B31" s="73"/>
      <c r="C31" s="73"/>
      <c r="D31" s="9" t="s">
        <v>754</v>
      </c>
      <c r="E31" s="9" t="s">
        <v>755</v>
      </c>
      <c r="F31" s="44" t="s">
        <v>756</v>
      </c>
      <c r="G31" s="82"/>
    </row>
    <row r="32" spans="1:7" ht="18.75" customHeight="1" x14ac:dyDescent="0.4">
      <c r="A32" s="68"/>
      <c r="B32" s="73"/>
      <c r="C32" s="73"/>
      <c r="D32" s="9" t="s">
        <v>757</v>
      </c>
      <c r="E32" s="9" t="s">
        <v>744</v>
      </c>
      <c r="F32" s="41" t="s">
        <v>549</v>
      </c>
      <c r="G32" s="82"/>
    </row>
    <row r="33" spans="1:7" ht="18.75" customHeight="1" x14ac:dyDescent="0.4">
      <c r="A33" s="68"/>
      <c r="B33" s="73"/>
      <c r="C33" s="73"/>
      <c r="D33" s="9" t="s">
        <v>758</v>
      </c>
      <c r="E33" s="9" t="s">
        <v>742</v>
      </c>
      <c r="F33" s="41" t="s">
        <v>549</v>
      </c>
      <c r="G33" s="82"/>
    </row>
    <row r="34" spans="1:7" ht="18.75" customHeight="1" x14ac:dyDescent="0.4">
      <c r="A34" s="69"/>
      <c r="B34" s="70"/>
      <c r="C34" s="70"/>
      <c r="D34" s="9" t="s">
        <v>463</v>
      </c>
      <c r="E34" s="9" t="s">
        <v>457</v>
      </c>
      <c r="F34" s="41" t="s">
        <v>549</v>
      </c>
      <c r="G34" s="83"/>
    </row>
    <row r="35" spans="1:7" ht="18.75" x14ac:dyDescent="0.4">
      <c r="A35" s="67" t="s">
        <v>759</v>
      </c>
      <c r="B35" s="9" t="s">
        <v>760</v>
      </c>
      <c r="C35" s="9" t="s">
        <v>760</v>
      </c>
      <c r="D35" s="9"/>
      <c r="E35" s="9" t="s">
        <v>735</v>
      </c>
      <c r="F35" s="44" t="s">
        <v>165</v>
      </c>
      <c r="G35" s="61" t="s">
        <v>165</v>
      </c>
    </row>
    <row r="36" spans="1:7" ht="18.75" x14ac:dyDescent="0.4">
      <c r="A36" s="68"/>
      <c r="B36" s="9" t="s">
        <v>762</v>
      </c>
      <c r="C36" s="9" t="s">
        <v>762</v>
      </c>
      <c r="D36" s="9"/>
      <c r="E36" s="9" t="s">
        <v>735</v>
      </c>
      <c r="F36" s="44" t="s">
        <v>165</v>
      </c>
      <c r="G36" s="61" t="s">
        <v>165</v>
      </c>
    </row>
    <row r="37" spans="1:7" ht="18.75" x14ac:dyDescent="0.4">
      <c r="A37" s="68"/>
      <c r="B37" s="9" t="s">
        <v>764</v>
      </c>
      <c r="C37" s="9" t="s">
        <v>764</v>
      </c>
      <c r="D37" s="9"/>
      <c r="E37" s="9" t="s">
        <v>735</v>
      </c>
      <c r="F37" s="44" t="s">
        <v>165</v>
      </c>
      <c r="G37" s="61" t="s">
        <v>165</v>
      </c>
    </row>
    <row r="38" spans="1:7" ht="18.75" x14ac:dyDescent="0.4">
      <c r="A38" s="68"/>
      <c r="B38" s="9" t="s">
        <v>766</v>
      </c>
      <c r="C38" s="9" t="s">
        <v>766</v>
      </c>
      <c r="D38" s="9"/>
      <c r="E38" s="9" t="s">
        <v>735</v>
      </c>
      <c r="F38" s="44" t="s">
        <v>165</v>
      </c>
      <c r="G38" s="61" t="s">
        <v>165</v>
      </c>
    </row>
    <row r="39" spans="1:7" ht="18.75" x14ac:dyDescent="0.4">
      <c r="A39" s="68"/>
      <c r="B39" s="9" t="s">
        <v>768</v>
      </c>
      <c r="C39" s="9" t="s">
        <v>768</v>
      </c>
      <c r="D39" s="9"/>
      <c r="E39" s="9" t="s">
        <v>735</v>
      </c>
      <c r="F39" s="44" t="s">
        <v>165</v>
      </c>
      <c r="G39" s="61" t="s">
        <v>165</v>
      </c>
    </row>
    <row r="40" spans="1:7" ht="18.75" x14ac:dyDescent="0.4">
      <c r="A40" s="68"/>
      <c r="B40" s="9" t="s">
        <v>770</v>
      </c>
      <c r="C40" s="9" t="s">
        <v>770</v>
      </c>
      <c r="D40" s="9"/>
      <c r="E40" s="9" t="s">
        <v>735</v>
      </c>
      <c r="F40" s="44" t="s">
        <v>165</v>
      </c>
      <c r="G40" s="61" t="s">
        <v>165</v>
      </c>
    </row>
    <row r="41" spans="1:7" ht="18.75" x14ac:dyDescent="0.4">
      <c r="A41" s="68"/>
      <c r="B41" s="9" t="s">
        <v>772</v>
      </c>
      <c r="C41" s="9" t="s">
        <v>772</v>
      </c>
      <c r="D41" s="9"/>
      <c r="E41" s="9" t="s">
        <v>735</v>
      </c>
      <c r="F41" s="44" t="s">
        <v>165</v>
      </c>
      <c r="G41" s="61" t="s">
        <v>165</v>
      </c>
    </row>
    <row r="42" spans="1:7" ht="18.75" x14ac:dyDescent="0.4">
      <c r="A42" s="68"/>
      <c r="B42" s="9" t="s">
        <v>773</v>
      </c>
      <c r="C42" s="9" t="s">
        <v>773</v>
      </c>
      <c r="D42" s="9"/>
      <c r="E42" s="9" t="s">
        <v>735</v>
      </c>
      <c r="F42" s="44" t="s">
        <v>165</v>
      </c>
      <c r="G42" s="61" t="s">
        <v>165</v>
      </c>
    </row>
    <row r="43" spans="1:7" ht="18.75" x14ac:dyDescent="0.4">
      <c r="A43" s="68"/>
      <c r="B43" s="9" t="s">
        <v>775</v>
      </c>
      <c r="C43" s="9" t="s">
        <v>775</v>
      </c>
      <c r="D43" s="9"/>
      <c r="E43" s="9" t="s">
        <v>735</v>
      </c>
      <c r="F43" s="44" t="s">
        <v>165</v>
      </c>
      <c r="G43" s="61" t="s">
        <v>165</v>
      </c>
    </row>
    <row r="44" spans="1:7" ht="18.75" x14ac:dyDescent="0.4">
      <c r="A44" s="68"/>
      <c r="B44" s="9" t="s">
        <v>777</v>
      </c>
      <c r="C44" s="9" t="s">
        <v>777</v>
      </c>
      <c r="D44" s="9"/>
      <c r="E44" s="9" t="s">
        <v>735</v>
      </c>
      <c r="F44" s="44" t="s">
        <v>165</v>
      </c>
      <c r="G44" s="61" t="s">
        <v>165</v>
      </c>
    </row>
    <row r="45" spans="1:7" ht="18.75" x14ac:dyDescent="0.4">
      <c r="A45" s="68"/>
      <c r="B45" s="9" t="s">
        <v>779</v>
      </c>
      <c r="C45" s="9" t="s">
        <v>779</v>
      </c>
      <c r="D45" s="9"/>
      <c r="E45" s="9" t="s">
        <v>735</v>
      </c>
      <c r="F45" s="44" t="s">
        <v>165</v>
      </c>
      <c r="G45" s="61" t="s">
        <v>165</v>
      </c>
    </row>
    <row r="46" spans="1:7" ht="18.75" x14ac:dyDescent="0.4">
      <c r="A46" s="68"/>
      <c r="B46" s="9" t="s">
        <v>781</v>
      </c>
      <c r="C46" s="9" t="s">
        <v>781</v>
      </c>
      <c r="D46" s="9"/>
      <c r="E46" s="9" t="s">
        <v>735</v>
      </c>
      <c r="F46" s="44" t="s">
        <v>165</v>
      </c>
      <c r="G46" s="61" t="s">
        <v>165</v>
      </c>
    </row>
    <row r="47" spans="1:7" ht="18.75" x14ac:dyDescent="0.4">
      <c r="A47" s="68"/>
      <c r="B47" s="9" t="s">
        <v>16</v>
      </c>
      <c r="C47" s="9" t="s">
        <v>16</v>
      </c>
      <c r="D47" s="9"/>
      <c r="E47" s="9" t="s">
        <v>735</v>
      </c>
      <c r="F47" s="44" t="s">
        <v>165</v>
      </c>
      <c r="G47" s="61" t="s">
        <v>165</v>
      </c>
    </row>
    <row r="48" spans="1:7" ht="18.75" x14ac:dyDescent="0.4">
      <c r="A48" s="68"/>
      <c r="B48" s="9" t="s">
        <v>783</v>
      </c>
      <c r="C48" s="9" t="s">
        <v>783</v>
      </c>
      <c r="D48" s="9"/>
      <c r="E48" s="9" t="s">
        <v>735</v>
      </c>
      <c r="F48" s="44" t="s">
        <v>165</v>
      </c>
      <c r="G48" s="61" t="s">
        <v>165</v>
      </c>
    </row>
    <row r="49" spans="1:7" ht="18.75" x14ac:dyDescent="0.4">
      <c r="A49" s="68"/>
      <c r="B49" s="9" t="s">
        <v>17</v>
      </c>
      <c r="C49" s="9" t="s">
        <v>17</v>
      </c>
      <c r="D49" s="9"/>
      <c r="E49" s="9" t="s">
        <v>735</v>
      </c>
      <c r="F49" s="44" t="s">
        <v>165</v>
      </c>
      <c r="G49" s="61" t="s">
        <v>165</v>
      </c>
    </row>
    <row r="50" spans="1:7" ht="18.75" x14ac:dyDescent="0.4">
      <c r="A50" s="68"/>
      <c r="B50" s="9" t="s">
        <v>18</v>
      </c>
      <c r="C50" s="9" t="s">
        <v>18</v>
      </c>
      <c r="D50" s="9"/>
      <c r="E50" s="9" t="s">
        <v>735</v>
      </c>
      <c r="F50" s="44" t="s">
        <v>165</v>
      </c>
      <c r="G50" s="61" t="s">
        <v>165</v>
      </c>
    </row>
    <row r="51" spans="1:7" ht="18.75" x14ac:dyDescent="0.4">
      <c r="A51" s="68"/>
      <c r="B51" s="9" t="s">
        <v>109</v>
      </c>
      <c r="C51" s="9" t="s">
        <v>129</v>
      </c>
      <c r="D51" s="9"/>
      <c r="E51" s="9" t="s">
        <v>735</v>
      </c>
      <c r="F51" s="44" t="s">
        <v>165</v>
      </c>
      <c r="G51" s="61" t="s">
        <v>165</v>
      </c>
    </row>
    <row r="52" spans="1:7" ht="18.75" x14ac:dyDescent="0.4">
      <c r="A52" s="68"/>
      <c r="B52" s="9" t="s">
        <v>785</v>
      </c>
      <c r="C52" s="9" t="s">
        <v>785</v>
      </c>
      <c r="D52" s="9"/>
      <c r="E52" s="9" t="s">
        <v>735</v>
      </c>
      <c r="F52" s="44" t="s">
        <v>165</v>
      </c>
      <c r="G52" s="61" t="s">
        <v>165</v>
      </c>
    </row>
    <row r="53" spans="1:7" ht="18.75" x14ac:dyDescent="0.4">
      <c r="A53" s="68"/>
      <c r="B53" s="9" t="s">
        <v>787</v>
      </c>
      <c r="C53" s="9" t="s">
        <v>787</v>
      </c>
      <c r="D53" s="9"/>
      <c r="E53" s="9" t="s">
        <v>735</v>
      </c>
      <c r="F53" s="44" t="s">
        <v>165</v>
      </c>
      <c r="G53" s="61" t="s">
        <v>165</v>
      </c>
    </row>
    <row r="54" spans="1:7" ht="18.75" x14ac:dyDescent="0.4">
      <c r="A54" s="68"/>
      <c r="B54" s="9" t="s">
        <v>19</v>
      </c>
      <c r="C54" s="9" t="s">
        <v>19</v>
      </c>
      <c r="D54" s="9"/>
      <c r="E54" s="9" t="s">
        <v>735</v>
      </c>
      <c r="F54" s="44" t="s">
        <v>165</v>
      </c>
      <c r="G54" s="61" t="s">
        <v>165</v>
      </c>
    </row>
    <row r="55" spans="1:7" ht="18.75" x14ac:dyDescent="0.4">
      <c r="A55" s="68"/>
      <c r="B55" s="9" t="s">
        <v>110</v>
      </c>
      <c r="C55" s="9" t="s">
        <v>131</v>
      </c>
      <c r="D55" s="9"/>
      <c r="E55" s="9" t="s">
        <v>735</v>
      </c>
      <c r="F55" s="44" t="s">
        <v>165</v>
      </c>
      <c r="G55" s="61" t="s">
        <v>165</v>
      </c>
    </row>
    <row r="56" spans="1:7" ht="18.75" x14ac:dyDescent="0.4">
      <c r="A56" s="68"/>
      <c r="B56" s="9" t="s">
        <v>789</v>
      </c>
      <c r="C56" s="9" t="s">
        <v>789</v>
      </c>
      <c r="D56" s="9"/>
      <c r="E56" s="9" t="s">
        <v>735</v>
      </c>
      <c r="F56" s="44" t="s">
        <v>165</v>
      </c>
      <c r="G56" s="61" t="s">
        <v>165</v>
      </c>
    </row>
    <row r="57" spans="1:7" ht="18.75" x14ac:dyDescent="0.4">
      <c r="A57" s="68"/>
      <c r="B57" s="9" t="s">
        <v>21</v>
      </c>
      <c r="C57" s="9" t="s">
        <v>21</v>
      </c>
      <c r="D57" s="9"/>
      <c r="E57" s="9" t="s">
        <v>735</v>
      </c>
      <c r="F57" s="44" t="s">
        <v>165</v>
      </c>
      <c r="G57" s="61" t="s">
        <v>165</v>
      </c>
    </row>
    <row r="58" spans="1:7" ht="18.75" x14ac:dyDescent="0.4">
      <c r="A58" s="68"/>
      <c r="B58" s="9" t="s">
        <v>22</v>
      </c>
      <c r="C58" s="9" t="s">
        <v>22</v>
      </c>
      <c r="D58" s="9"/>
      <c r="E58" s="9" t="s">
        <v>735</v>
      </c>
      <c r="F58" s="44" t="s">
        <v>165</v>
      </c>
      <c r="G58" s="61" t="s">
        <v>165</v>
      </c>
    </row>
    <row r="59" spans="1:7" ht="18.75" x14ac:dyDescent="0.4">
      <c r="A59" s="68"/>
      <c r="B59" s="9" t="s">
        <v>23</v>
      </c>
      <c r="C59" s="9" t="s">
        <v>23</v>
      </c>
      <c r="D59" s="9"/>
      <c r="E59" s="9" t="s">
        <v>735</v>
      </c>
      <c r="F59" s="44" t="s">
        <v>165</v>
      </c>
      <c r="G59" s="61" t="s">
        <v>165</v>
      </c>
    </row>
    <row r="60" spans="1:7" ht="18.75" x14ac:dyDescent="0.4">
      <c r="A60" s="68"/>
      <c r="B60" s="9" t="s">
        <v>24</v>
      </c>
      <c r="C60" s="9" t="s">
        <v>24</v>
      </c>
      <c r="D60" s="9"/>
      <c r="E60" s="9" t="s">
        <v>735</v>
      </c>
      <c r="F60" s="44" t="s">
        <v>165</v>
      </c>
      <c r="G60" s="61" t="s">
        <v>165</v>
      </c>
    </row>
    <row r="61" spans="1:7" ht="18.75" x14ac:dyDescent="0.4">
      <c r="A61" s="68"/>
      <c r="B61" s="9" t="s">
        <v>25</v>
      </c>
      <c r="C61" s="9" t="s">
        <v>25</v>
      </c>
      <c r="D61" s="9"/>
      <c r="E61" s="9" t="s">
        <v>735</v>
      </c>
      <c r="F61" s="44" t="s">
        <v>165</v>
      </c>
      <c r="G61" s="61" t="s">
        <v>165</v>
      </c>
    </row>
    <row r="62" spans="1:7" ht="18.75" x14ac:dyDescent="0.4">
      <c r="A62" s="68"/>
      <c r="B62" s="9" t="s">
        <v>26</v>
      </c>
      <c r="C62" s="9" t="s">
        <v>26</v>
      </c>
      <c r="D62" s="9"/>
      <c r="E62" s="9" t="s">
        <v>735</v>
      </c>
      <c r="F62" s="44" t="s">
        <v>165</v>
      </c>
      <c r="G62" s="61" t="s">
        <v>165</v>
      </c>
    </row>
    <row r="63" spans="1:7" ht="18.75" x14ac:dyDescent="0.4">
      <c r="A63" s="68"/>
      <c r="B63" s="9" t="s">
        <v>27</v>
      </c>
      <c r="C63" s="9" t="s">
        <v>27</v>
      </c>
      <c r="D63" s="9"/>
      <c r="E63" s="9" t="s">
        <v>735</v>
      </c>
      <c r="F63" s="44" t="s">
        <v>165</v>
      </c>
      <c r="G63" s="61" t="s">
        <v>165</v>
      </c>
    </row>
    <row r="64" spans="1:7" ht="18.75" x14ac:dyDescent="0.4">
      <c r="A64" s="68"/>
      <c r="B64" s="9" t="s">
        <v>28</v>
      </c>
      <c r="C64" s="9" t="s">
        <v>28</v>
      </c>
      <c r="D64" s="9"/>
      <c r="E64" s="9" t="s">
        <v>735</v>
      </c>
      <c r="F64" s="44" t="s">
        <v>165</v>
      </c>
      <c r="G64" s="61" t="s">
        <v>165</v>
      </c>
    </row>
    <row r="65" spans="1:7" ht="18.75" x14ac:dyDescent="0.4">
      <c r="A65" s="68"/>
      <c r="B65" s="9" t="s">
        <v>29</v>
      </c>
      <c r="C65" s="9" t="s">
        <v>29</v>
      </c>
      <c r="D65" s="9"/>
      <c r="E65" s="9" t="s">
        <v>735</v>
      </c>
      <c r="F65" s="44" t="s">
        <v>165</v>
      </c>
      <c r="G65" s="61" t="s">
        <v>165</v>
      </c>
    </row>
    <row r="66" spans="1:7" ht="18.75" x14ac:dyDescent="0.4">
      <c r="A66" s="68"/>
      <c r="B66" s="9" t="s">
        <v>46</v>
      </c>
      <c r="C66" s="9" t="s">
        <v>46</v>
      </c>
      <c r="D66" s="9"/>
      <c r="E66" s="9" t="s">
        <v>735</v>
      </c>
      <c r="F66" s="44" t="s">
        <v>165</v>
      </c>
      <c r="G66" s="61" t="s">
        <v>165</v>
      </c>
    </row>
    <row r="67" spans="1:7" ht="18.75" x14ac:dyDescent="0.4">
      <c r="A67" s="68"/>
      <c r="B67" s="9" t="s">
        <v>32</v>
      </c>
      <c r="C67" s="9" t="s">
        <v>32</v>
      </c>
      <c r="D67" s="9"/>
      <c r="E67" s="9" t="s">
        <v>735</v>
      </c>
      <c r="F67" s="44" t="s">
        <v>165</v>
      </c>
      <c r="G67" s="61" t="s">
        <v>165</v>
      </c>
    </row>
    <row r="68" spans="1:7" ht="18.75" x14ac:dyDescent="0.4">
      <c r="A68" s="68"/>
      <c r="B68" s="9" t="s">
        <v>33</v>
      </c>
      <c r="C68" s="9" t="s">
        <v>33</v>
      </c>
      <c r="D68" s="9"/>
      <c r="E68" s="9" t="s">
        <v>735</v>
      </c>
      <c r="F68" s="44" t="s">
        <v>165</v>
      </c>
      <c r="G68" s="61" t="s">
        <v>165</v>
      </c>
    </row>
    <row r="69" spans="1:7" ht="18.75" x14ac:dyDescent="0.4">
      <c r="A69" s="68"/>
      <c r="B69" s="9" t="s">
        <v>35</v>
      </c>
      <c r="C69" s="9" t="s">
        <v>35</v>
      </c>
      <c r="D69" s="9"/>
      <c r="E69" s="9" t="s">
        <v>735</v>
      </c>
      <c r="F69" s="44" t="s">
        <v>165</v>
      </c>
      <c r="G69" s="61" t="s">
        <v>165</v>
      </c>
    </row>
    <row r="70" spans="1:7" ht="18.75" x14ac:dyDescent="0.4">
      <c r="A70" s="68"/>
      <c r="B70" s="9" t="s">
        <v>38</v>
      </c>
      <c r="C70" s="9" t="s">
        <v>38</v>
      </c>
      <c r="D70" s="9"/>
      <c r="E70" s="9" t="s">
        <v>735</v>
      </c>
      <c r="F70" s="44" t="s">
        <v>165</v>
      </c>
      <c r="G70" s="61" t="s">
        <v>165</v>
      </c>
    </row>
    <row r="71" spans="1:7" ht="18.75" x14ac:dyDescent="0.4">
      <c r="A71" s="68"/>
      <c r="B71" s="9" t="s">
        <v>790</v>
      </c>
      <c r="C71" s="9" t="s">
        <v>790</v>
      </c>
      <c r="D71" s="9"/>
      <c r="E71" s="9" t="s">
        <v>735</v>
      </c>
      <c r="F71" s="44" t="s">
        <v>165</v>
      </c>
      <c r="G71" s="61" t="s">
        <v>165</v>
      </c>
    </row>
    <row r="72" spans="1:7" ht="18.75" x14ac:dyDescent="0.4">
      <c r="A72" s="69"/>
      <c r="B72" s="9" t="s">
        <v>792</v>
      </c>
      <c r="C72" s="9" t="s">
        <v>792</v>
      </c>
      <c r="D72" s="9"/>
      <c r="E72" s="9" t="s">
        <v>735</v>
      </c>
      <c r="F72" s="44" t="s">
        <v>165</v>
      </c>
      <c r="G72" s="61" t="s">
        <v>165</v>
      </c>
    </row>
    <row r="73" spans="1:7" s="21" customFormat="1" ht="18" x14ac:dyDescent="0.4">
      <c r="A73" s="20" t="s">
        <v>1128</v>
      </c>
      <c r="B73" s="20"/>
      <c r="C73" s="20"/>
      <c r="D73" s="20"/>
      <c r="E73" s="20"/>
      <c r="F73" s="20"/>
      <c r="G73" s="20"/>
    </row>
    <row r="74" spans="1:7" ht="16.5" customHeight="1" x14ac:dyDescent="0.4">
      <c r="A74" s="71" t="s">
        <v>794</v>
      </c>
      <c r="B74" s="65" t="s">
        <v>795</v>
      </c>
      <c r="C74" s="9" t="s">
        <v>716</v>
      </c>
      <c r="D74" s="9"/>
      <c r="E74" s="9" t="s">
        <v>48</v>
      </c>
      <c r="F74" s="44" t="s">
        <v>550</v>
      </c>
      <c r="G74" s="58">
        <v>97.88</v>
      </c>
    </row>
    <row r="75" spans="1:7" ht="18.75" x14ac:dyDescent="0.4">
      <c r="A75" s="78"/>
      <c r="B75" s="70"/>
      <c r="C75" s="9" t="s">
        <v>796</v>
      </c>
      <c r="D75" s="9" t="s">
        <v>797</v>
      </c>
      <c r="E75" s="9" t="s">
        <v>48</v>
      </c>
      <c r="F75" s="44" t="s">
        <v>550</v>
      </c>
      <c r="G75" s="58">
        <v>99.17</v>
      </c>
    </row>
    <row r="76" spans="1:7" ht="18.75" x14ac:dyDescent="0.4">
      <c r="A76" s="78"/>
      <c r="B76" s="66" t="s">
        <v>798</v>
      </c>
      <c r="C76" s="9" t="s">
        <v>799</v>
      </c>
      <c r="D76" s="9"/>
      <c r="E76" s="9" t="s">
        <v>800</v>
      </c>
      <c r="F76" s="44" t="s">
        <v>165</v>
      </c>
      <c r="G76" s="58">
        <v>79.67</v>
      </c>
    </row>
    <row r="77" spans="1:7" ht="18.75" x14ac:dyDescent="0.4">
      <c r="A77" s="78"/>
      <c r="B77" s="66"/>
      <c r="C77" s="9" t="s">
        <v>801</v>
      </c>
      <c r="D77" s="9"/>
      <c r="E77" s="9" t="s">
        <v>800</v>
      </c>
      <c r="F77" s="44" t="s">
        <v>165</v>
      </c>
      <c r="G77" s="58">
        <v>69.48</v>
      </c>
    </row>
    <row r="78" spans="1:7" ht="18.75" customHeight="1" x14ac:dyDescent="0.4">
      <c r="A78" s="78"/>
      <c r="B78" s="65" t="s">
        <v>802</v>
      </c>
      <c r="C78" s="65" t="s">
        <v>803</v>
      </c>
      <c r="D78" s="9"/>
      <c r="E78" s="9" t="s">
        <v>804</v>
      </c>
      <c r="F78" s="44" t="s">
        <v>464</v>
      </c>
      <c r="G78" s="94">
        <v>46.97</v>
      </c>
    </row>
    <row r="79" spans="1:7" ht="18.75" customHeight="1" x14ac:dyDescent="0.4">
      <c r="A79" s="78"/>
      <c r="B79" s="73"/>
      <c r="C79" s="73"/>
      <c r="D79" s="9" t="s">
        <v>805</v>
      </c>
      <c r="E79" s="9" t="s">
        <v>48</v>
      </c>
      <c r="F79" s="44" t="s">
        <v>550</v>
      </c>
      <c r="G79" s="96"/>
    </row>
    <row r="80" spans="1:7" ht="18.75" customHeight="1" x14ac:dyDescent="0.4">
      <c r="A80" s="78"/>
      <c r="B80" s="73"/>
      <c r="C80" s="73"/>
      <c r="D80" s="9" t="s">
        <v>806</v>
      </c>
      <c r="E80" s="9" t="s">
        <v>735</v>
      </c>
      <c r="F80" s="44" t="s">
        <v>464</v>
      </c>
      <c r="G80" s="96"/>
    </row>
    <row r="81" spans="1:7" ht="33" x14ac:dyDescent="0.4">
      <c r="A81" s="78"/>
      <c r="B81" s="73"/>
      <c r="C81" s="73"/>
      <c r="D81" s="9" t="s">
        <v>807</v>
      </c>
      <c r="E81" s="9" t="s">
        <v>808</v>
      </c>
      <c r="F81" s="44" t="s">
        <v>464</v>
      </c>
      <c r="G81" s="96"/>
    </row>
    <row r="82" spans="1:7" ht="18.75" customHeight="1" x14ac:dyDescent="0.4">
      <c r="A82" s="78"/>
      <c r="B82" s="73"/>
      <c r="C82" s="70"/>
      <c r="D82" s="9" t="s">
        <v>809</v>
      </c>
      <c r="E82" s="9" t="s">
        <v>755</v>
      </c>
      <c r="F82" s="44" t="s">
        <v>756</v>
      </c>
      <c r="G82" s="95"/>
    </row>
    <row r="83" spans="1:7" ht="18.75" customHeight="1" x14ac:dyDescent="0.4">
      <c r="A83" s="78"/>
      <c r="B83" s="73"/>
      <c r="C83" s="65" t="s">
        <v>810</v>
      </c>
      <c r="D83" s="9"/>
      <c r="E83" s="9" t="s">
        <v>804</v>
      </c>
      <c r="F83" s="44" t="s">
        <v>464</v>
      </c>
      <c r="G83" s="94">
        <v>26.36</v>
      </c>
    </row>
    <row r="84" spans="1:7" ht="18.75" customHeight="1" x14ac:dyDescent="0.4">
      <c r="A84" s="78"/>
      <c r="B84" s="73"/>
      <c r="C84" s="73"/>
      <c r="D84" s="9" t="s">
        <v>805</v>
      </c>
      <c r="E84" s="9" t="s">
        <v>48</v>
      </c>
      <c r="F84" s="44" t="s">
        <v>550</v>
      </c>
      <c r="G84" s="96"/>
    </row>
    <row r="85" spans="1:7" ht="18.75" customHeight="1" x14ac:dyDescent="0.4">
      <c r="A85" s="78"/>
      <c r="B85" s="73"/>
      <c r="C85" s="73"/>
      <c r="D85" s="9" t="s">
        <v>806</v>
      </c>
      <c r="E85" s="9" t="s">
        <v>735</v>
      </c>
      <c r="F85" s="44" t="s">
        <v>464</v>
      </c>
      <c r="G85" s="96"/>
    </row>
    <row r="86" spans="1:7" ht="33" x14ac:dyDescent="0.4">
      <c r="A86" s="78"/>
      <c r="B86" s="73"/>
      <c r="C86" s="73"/>
      <c r="D86" s="9" t="s">
        <v>807</v>
      </c>
      <c r="E86" s="9" t="s">
        <v>811</v>
      </c>
      <c r="F86" s="44" t="s">
        <v>464</v>
      </c>
      <c r="G86" s="96"/>
    </row>
    <row r="87" spans="1:7" ht="18.75" customHeight="1" x14ac:dyDescent="0.4">
      <c r="A87" s="78"/>
      <c r="B87" s="73"/>
      <c r="C87" s="70"/>
      <c r="D87" s="9" t="s">
        <v>809</v>
      </c>
      <c r="E87" s="9" t="s">
        <v>755</v>
      </c>
      <c r="F87" s="44" t="s">
        <v>756</v>
      </c>
      <c r="G87" s="95"/>
    </row>
    <row r="88" spans="1:7" ht="18.75" customHeight="1" x14ac:dyDescent="0.4">
      <c r="A88" s="78"/>
      <c r="B88" s="73"/>
      <c r="C88" s="65" t="s">
        <v>812</v>
      </c>
      <c r="D88" s="9"/>
      <c r="E88" s="9" t="s">
        <v>804</v>
      </c>
      <c r="F88" s="44" t="s">
        <v>464</v>
      </c>
      <c r="G88" s="94">
        <v>3.13</v>
      </c>
    </row>
    <row r="89" spans="1:7" ht="18.75" customHeight="1" x14ac:dyDescent="0.4">
      <c r="A89" s="78"/>
      <c r="B89" s="73"/>
      <c r="C89" s="73"/>
      <c r="D89" s="9" t="s">
        <v>805</v>
      </c>
      <c r="E89" s="9" t="s">
        <v>48</v>
      </c>
      <c r="F89" s="44" t="s">
        <v>550</v>
      </c>
      <c r="G89" s="96"/>
    </row>
    <row r="90" spans="1:7" ht="18.75" customHeight="1" x14ac:dyDescent="0.4">
      <c r="A90" s="78"/>
      <c r="B90" s="73"/>
      <c r="C90" s="73"/>
      <c r="D90" s="9" t="s">
        <v>813</v>
      </c>
      <c r="E90" s="9" t="s">
        <v>735</v>
      </c>
      <c r="F90" s="44" t="s">
        <v>464</v>
      </c>
      <c r="G90" s="96"/>
    </row>
    <row r="91" spans="1:7" ht="18.75" customHeight="1" x14ac:dyDescent="0.4">
      <c r="A91" s="72"/>
      <c r="B91" s="70"/>
      <c r="C91" s="70"/>
      <c r="D91" s="9" t="s">
        <v>814</v>
      </c>
      <c r="E91" s="9" t="s">
        <v>755</v>
      </c>
      <c r="F91" s="44" t="s">
        <v>756</v>
      </c>
      <c r="G91" s="95"/>
    </row>
    <row r="92" spans="1:7" ht="16.5" customHeight="1" x14ac:dyDescent="0.4">
      <c r="A92" s="71" t="s">
        <v>815</v>
      </c>
      <c r="B92" s="65" t="s">
        <v>795</v>
      </c>
      <c r="C92" s="9" t="s">
        <v>716</v>
      </c>
      <c r="D92" s="9"/>
      <c r="E92" s="9" t="s">
        <v>48</v>
      </c>
      <c r="F92" s="44" t="s">
        <v>550</v>
      </c>
      <c r="G92" s="58">
        <v>96.11</v>
      </c>
    </row>
    <row r="93" spans="1:7" ht="18.75" x14ac:dyDescent="0.4">
      <c r="A93" s="78"/>
      <c r="B93" s="70"/>
      <c r="C93" s="9" t="s">
        <v>796</v>
      </c>
      <c r="D93" s="9" t="s">
        <v>797</v>
      </c>
      <c r="E93" s="9" t="s">
        <v>48</v>
      </c>
      <c r="F93" s="44" t="s">
        <v>550</v>
      </c>
      <c r="G93" s="58">
        <v>98.98</v>
      </c>
    </row>
    <row r="94" spans="1:7" ht="18.75" x14ac:dyDescent="0.4">
      <c r="A94" s="78"/>
      <c r="B94" s="65" t="s">
        <v>798</v>
      </c>
      <c r="C94" s="9" t="s">
        <v>799</v>
      </c>
      <c r="D94" s="9"/>
      <c r="E94" s="9" t="s">
        <v>800</v>
      </c>
      <c r="F94" s="44" t="s">
        <v>165</v>
      </c>
      <c r="G94" s="58">
        <v>87.93</v>
      </c>
    </row>
    <row r="95" spans="1:7" ht="18.75" x14ac:dyDescent="0.4">
      <c r="A95" s="72"/>
      <c r="B95" s="70"/>
      <c r="C95" s="9" t="s">
        <v>801</v>
      </c>
      <c r="D95" s="9"/>
      <c r="E95" s="9" t="s">
        <v>800</v>
      </c>
      <c r="F95" s="44" t="s">
        <v>165</v>
      </c>
      <c r="G95" s="58">
        <v>79.45</v>
      </c>
    </row>
    <row r="96" spans="1:7" ht="16.5" customHeight="1" x14ac:dyDescent="0.4">
      <c r="A96" s="71" t="s">
        <v>816</v>
      </c>
      <c r="B96" s="65" t="s">
        <v>795</v>
      </c>
      <c r="C96" s="9" t="s">
        <v>716</v>
      </c>
      <c r="D96" s="9"/>
      <c r="E96" s="9" t="s">
        <v>48</v>
      </c>
      <c r="F96" s="44" t="s">
        <v>550</v>
      </c>
      <c r="G96" s="58">
        <v>94.67</v>
      </c>
    </row>
    <row r="97" spans="1:7" ht="18.75" x14ac:dyDescent="0.4">
      <c r="A97" s="78"/>
      <c r="B97" s="73"/>
      <c r="C97" s="9" t="s">
        <v>796</v>
      </c>
      <c r="D97" s="9" t="s">
        <v>797</v>
      </c>
      <c r="E97" s="9" t="s">
        <v>48</v>
      </c>
      <c r="F97" s="44" t="s">
        <v>550</v>
      </c>
      <c r="G97" s="58">
        <v>98.32</v>
      </c>
    </row>
    <row r="98" spans="1:7" ht="16.5" customHeight="1" x14ac:dyDescent="0.4">
      <c r="A98" s="78"/>
      <c r="B98" s="65" t="s">
        <v>817</v>
      </c>
      <c r="C98" s="9" t="s">
        <v>799</v>
      </c>
      <c r="D98" s="9"/>
      <c r="E98" s="9" t="s">
        <v>800</v>
      </c>
      <c r="F98" s="44" t="s">
        <v>165</v>
      </c>
      <c r="G98" s="58">
        <v>85.96</v>
      </c>
    </row>
    <row r="99" spans="1:7" ht="18.75" x14ac:dyDescent="0.4">
      <c r="A99" s="72"/>
      <c r="B99" s="70"/>
      <c r="C99" s="9" t="s">
        <v>801</v>
      </c>
      <c r="D99" s="9"/>
      <c r="E99" s="9" t="s">
        <v>800</v>
      </c>
      <c r="F99" s="44" t="s">
        <v>165</v>
      </c>
      <c r="G99" s="58">
        <v>90.18</v>
      </c>
    </row>
    <row r="100" spans="1:7" ht="16.5" customHeight="1" x14ac:dyDescent="0.4">
      <c r="A100" s="71" t="s">
        <v>818</v>
      </c>
      <c r="B100" s="65" t="s">
        <v>795</v>
      </c>
      <c r="C100" s="9" t="s">
        <v>716</v>
      </c>
      <c r="D100" s="9"/>
      <c r="E100" s="9" t="s">
        <v>48</v>
      </c>
      <c r="F100" s="44" t="s">
        <v>550</v>
      </c>
      <c r="G100" s="58">
        <v>96.05</v>
      </c>
    </row>
    <row r="101" spans="1:7" ht="18.75" x14ac:dyDescent="0.4">
      <c r="A101" s="78"/>
      <c r="B101" s="73"/>
      <c r="C101" s="9" t="s">
        <v>796</v>
      </c>
      <c r="D101" s="9" t="s">
        <v>797</v>
      </c>
      <c r="E101" s="9" t="s">
        <v>48</v>
      </c>
      <c r="F101" s="44" t="s">
        <v>550</v>
      </c>
      <c r="G101" s="58">
        <v>99.16</v>
      </c>
    </row>
    <row r="102" spans="1:7" ht="16.5" customHeight="1" x14ac:dyDescent="0.4">
      <c r="A102" s="78"/>
      <c r="B102" s="66" t="s">
        <v>817</v>
      </c>
      <c r="C102" s="9" t="s">
        <v>799</v>
      </c>
      <c r="D102" s="9"/>
      <c r="E102" s="9" t="s">
        <v>800</v>
      </c>
      <c r="F102" s="44" t="s">
        <v>165</v>
      </c>
      <c r="G102" s="58">
        <v>83.85</v>
      </c>
    </row>
    <row r="103" spans="1:7" ht="18.75" x14ac:dyDescent="0.4">
      <c r="A103" s="78"/>
      <c r="B103" s="66"/>
      <c r="C103" s="9" t="s">
        <v>801</v>
      </c>
      <c r="D103" s="9"/>
      <c r="E103" s="9" t="s">
        <v>800</v>
      </c>
      <c r="F103" s="44" t="s">
        <v>165</v>
      </c>
      <c r="G103" s="58">
        <v>94.05</v>
      </c>
    </row>
    <row r="104" spans="1:7" ht="18.75" customHeight="1" x14ac:dyDescent="0.4">
      <c r="A104" s="78"/>
      <c r="B104" s="65" t="s">
        <v>802</v>
      </c>
      <c r="C104" s="65" t="s">
        <v>810</v>
      </c>
      <c r="D104" s="9"/>
      <c r="E104" s="9" t="s">
        <v>804</v>
      </c>
      <c r="F104" s="44" t="s">
        <v>464</v>
      </c>
      <c r="G104" s="94">
        <v>26.83</v>
      </c>
    </row>
    <row r="105" spans="1:7" ht="18.75" customHeight="1" x14ac:dyDescent="0.4">
      <c r="A105" s="78"/>
      <c r="B105" s="73"/>
      <c r="C105" s="73"/>
      <c r="D105" s="9" t="s">
        <v>805</v>
      </c>
      <c r="E105" s="9" t="s">
        <v>48</v>
      </c>
      <c r="F105" s="44" t="s">
        <v>550</v>
      </c>
      <c r="G105" s="96"/>
    </row>
    <row r="106" spans="1:7" ht="18.75" customHeight="1" x14ac:dyDescent="0.4">
      <c r="A106" s="78"/>
      <c r="B106" s="73"/>
      <c r="C106" s="73"/>
      <c r="D106" s="9" t="s">
        <v>806</v>
      </c>
      <c r="E106" s="9" t="s">
        <v>735</v>
      </c>
      <c r="F106" s="44" t="s">
        <v>464</v>
      </c>
      <c r="G106" s="96"/>
    </row>
    <row r="107" spans="1:7" ht="18.75" customHeight="1" x14ac:dyDescent="0.4">
      <c r="A107" s="72"/>
      <c r="B107" s="73"/>
      <c r="C107" s="73"/>
      <c r="D107" s="9" t="s">
        <v>807</v>
      </c>
      <c r="E107" s="9" t="s">
        <v>755</v>
      </c>
      <c r="F107" s="44" t="s">
        <v>756</v>
      </c>
      <c r="G107" s="95"/>
    </row>
    <row r="108" spans="1:7" ht="16.5" customHeight="1" x14ac:dyDescent="0.4">
      <c r="A108" s="71" t="s">
        <v>819</v>
      </c>
      <c r="B108" s="65" t="s">
        <v>795</v>
      </c>
      <c r="C108" s="9" t="s">
        <v>716</v>
      </c>
      <c r="D108" s="9"/>
      <c r="E108" s="9" t="s">
        <v>48</v>
      </c>
      <c r="F108" s="44" t="s">
        <v>550</v>
      </c>
      <c r="G108" s="58">
        <v>92.49</v>
      </c>
    </row>
    <row r="109" spans="1:7" ht="18.75" x14ac:dyDescent="0.4">
      <c r="A109" s="78"/>
      <c r="B109" s="73"/>
      <c r="C109" s="9" t="s">
        <v>796</v>
      </c>
      <c r="D109" s="9" t="s">
        <v>797</v>
      </c>
      <c r="E109" s="9" t="s">
        <v>48</v>
      </c>
      <c r="F109" s="44" t="s">
        <v>550</v>
      </c>
      <c r="G109" s="58">
        <v>97.78</v>
      </c>
    </row>
    <row r="110" spans="1:7" ht="18.75" x14ac:dyDescent="0.4">
      <c r="A110" s="78"/>
      <c r="B110" s="66" t="s">
        <v>798</v>
      </c>
      <c r="C110" s="9" t="s">
        <v>799</v>
      </c>
      <c r="D110" s="9"/>
      <c r="E110" s="9" t="s">
        <v>800</v>
      </c>
      <c r="F110" s="44" t="s">
        <v>165</v>
      </c>
      <c r="G110" s="58">
        <v>46.19</v>
      </c>
    </row>
    <row r="111" spans="1:7" ht="18.75" x14ac:dyDescent="0.4">
      <c r="A111" s="72"/>
      <c r="B111" s="66"/>
      <c r="C111" s="9" t="s">
        <v>801</v>
      </c>
      <c r="D111" s="9"/>
      <c r="E111" s="9" t="s">
        <v>800</v>
      </c>
      <c r="F111" s="44" t="s">
        <v>165</v>
      </c>
      <c r="G111" s="58">
        <v>52.84</v>
      </c>
    </row>
    <row r="112" spans="1:7" ht="16.5" customHeight="1" x14ac:dyDescent="0.4">
      <c r="A112" s="71" t="s">
        <v>820</v>
      </c>
      <c r="B112" s="65" t="s">
        <v>795</v>
      </c>
      <c r="C112" s="9" t="s">
        <v>716</v>
      </c>
      <c r="D112" s="9"/>
      <c r="E112" s="9" t="s">
        <v>48</v>
      </c>
      <c r="F112" s="44" t="s">
        <v>550</v>
      </c>
      <c r="G112" s="58">
        <v>97.36</v>
      </c>
    </row>
    <row r="113" spans="1:7" ht="18.75" x14ac:dyDescent="0.4">
      <c r="A113" s="78"/>
      <c r="B113" s="73"/>
      <c r="C113" s="9" t="s">
        <v>796</v>
      </c>
      <c r="D113" s="9" t="s">
        <v>797</v>
      </c>
      <c r="E113" s="9" t="s">
        <v>48</v>
      </c>
      <c r="F113" s="44" t="s">
        <v>550</v>
      </c>
      <c r="G113" s="58">
        <v>99.06</v>
      </c>
    </row>
    <row r="114" spans="1:7" ht="18.75" x14ac:dyDescent="0.4">
      <c r="A114" s="78"/>
      <c r="B114" s="65" t="s">
        <v>821</v>
      </c>
      <c r="C114" s="9" t="s">
        <v>799</v>
      </c>
      <c r="D114" s="9"/>
      <c r="E114" s="9" t="s">
        <v>800</v>
      </c>
      <c r="F114" s="44" t="s">
        <v>165</v>
      </c>
      <c r="G114" s="58">
        <v>52.08</v>
      </c>
    </row>
    <row r="115" spans="1:7" ht="18.75" x14ac:dyDescent="0.4">
      <c r="A115" s="72"/>
      <c r="B115" s="70"/>
      <c r="C115" s="9" t="s">
        <v>801</v>
      </c>
      <c r="D115" s="9"/>
      <c r="E115" s="9" t="s">
        <v>800</v>
      </c>
      <c r="F115" s="44" t="s">
        <v>165</v>
      </c>
      <c r="G115" s="58">
        <v>66.42</v>
      </c>
    </row>
    <row r="116" spans="1:7" ht="16.5" customHeight="1" x14ac:dyDescent="0.4">
      <c r="A116" s="71" t="s">
        <v>822</v>
      </c>
      <c r="B116" s="65" t="s">
        <v>795</v>
      </c>
      <c r="C116" s="9" t="s">
        <v>716</v>
      </c>
      <c r="D116" s="9"/>
      <c r="E116" s="9" t="s">
        <v>48</v>
      </c>
      <c r="F116" s="44" t="s">
        <v>550</v>
      </c>
      <c r="G116" s="58">
        <v>96.45</v>
      </c>
    </row>
    <row r="117" spans="1:7" ht="18.75" x14ac:dyDescent="0.4">
      <c r="A117" s="78"/>
      <c r="B117" s="73"/>
      <c r="C117" s="9" t="s">
        <v>796</v>
      </c>
      <c r="D117" s="9" t="s">
        <v>797</v>
      </c>
      <c r="E117" s="9" t="s">
        <v>48</v>
      </c>
      <c r="F117" s="44" t="s">
        <v>550</v>
      </c>
      <c r="G117" s="58">
        <v>99.56</v>
      </c>
    </row>
    <row r="118" spans="1:7" ht="18.75" x14ac:dyDescent="0.4">
      <c r="A118" s="78"/>
      <c r="B118" s="66" t="s">
        <v>798</v>
      </c>
      <c r="C118" s="9" t="s">
        <v>799</v>
      </c>
      <c r="D118" s="9"/>
      <c r="E118" s="9" t="s">
        <v>800</v>
      </c>
      <c r="F118" s="44" t="s">
        <v>165</v>
      </c>
      <c r="G118" s="58">
        <v>57.21</v>
      </c>
    </row>
    <row r="119" spans="1:7" ht="18.75" x14ac:dyDescent="0.4">
      <c r="A119" s="72"/>
      <c r="B119" s="66"/>
      <c r="C119" s="9" t="s">
        <v>801</v>
      </c>
      <c r="D119" s="9"/>
      <c r="E119" s="9" t="s">
        <v>800</v>
      </c>
      <c r="F119" s="44" t="s">
        <v>165</v>
      </c>
      <c r="G119" s="58">
        <v>78.27</v>
      </c>
    </row>
    <row r="120" spans="1:7" ht="16.5" customHeight="1" x14ac:dyDescent="0.4">
      <c r="A120" s="71" t="s">
        <v>823</v>
      </c>
      <c r="B120" s="65" t="s">
        <v>795</v>
      </c>
      <c r="C120" s="9" t="s">
        <v>716</v>
      </c>
      <c r="D120" s="9"/>
      <c r="E120" s="9" t="s">
        <v>48</v>
      </c>
      <c r="F120" s="44" t="s">
        <v>550</v>
      </c>
      <c r="G120" s="58">
        <v>97.43</v>
      </c>
    </row>
    <row r="121" spans="1:7" ht="18.75" x14ac:dyDescent="0.4">
      <c r="A121" s="78"/>
      <c r="B121" s="73"/>
      <c r="C121" s="9" t="s">
        <v>796</v>
      </c>
      <c r="D121" s="9" t="s">
        <v>797</v>
      </c>
      <c r="E121" s="9" t="s">
        <v>48</v>
      </c>
      <c r="F121" s="44" t="s">
        <v>550</v>
      </c>
      <c r="G121" s="58">
        <v>98.71</v>
      </c>
    </row>
    <row r="122" spans="1:7" ht="18.75" x14ac:dyDescent="0.4">
      <c r="A122" s="78"/>
      <c r="B122" s="66" t="s">
        <v>798</v>
      </c>
      <c r="C122" s="9" t="s">
        <v>799</v>
      </c>
      <c r="D122" s="9"/>
      <c r="E122" s="9" t="s">
        <v>800</v>
      </c>
      <c r="F122" s="44" t="s">
        <v>165</v>
      </c>
      <c r="G122" s="58">
        <v>95.2</v>
      </c>
    </row>
    <row r="123" spans="1:7" ht="18.75" x14ac:dyDescent="0.4">
      <c r="A123" s="72"/>
      <c r="B123" s="66"/>
      <c r="C123" s="9" t="s">
        <v>801</v>
      </c>
      <c r="D123" s="9"/>
      <c r="E123" s="9" t="s">
        <v>800</v>
      </c>
      <c r="F123" s="44" t="s">
        <v>165</v>
      </c>
      <c r="G123" s="58">
        <v>38.5</v>
      </c>
    </row>
    <row r="124" spans="1:7" ht="16.5" customHeight="1" x14ac:dyDescent="0.4">
      <c r="A124" s="71" t="s">
        <v>824</v>
      </c>
      <c r="B124" s="65" t="s">
        <v>825</v>
      </c>
      <c r="C124" s="9" t="s">
        <v>716</v>
      </c>
      <c r="D124" s="9"/>
      <c r="E124" s="9" t="s">
        <v>48</v>
      </c>
      <c r="F124" s="44" t="s">
        <v>550</v>
      </c>
      <c r="G124" s="58">
        <v>92.7</v>
      </c>
    </row>
    <row r="125" spans="1:7" ht="18.75" x14ac:dyDescent="0.4">
      <c r="A125" s="78"/>
      <c r="B125" s="73"/>
      <c r="C125" s="9" t="s">
        <v>796</v>
      </c>
      <c r="D125" s="9" t="s">
        <v>797</v>
      </c>
      <c r="E125" s="9" t="s">
        <v>48</v>
      </c>
      <c r="F125" s="44" t="s">
        <v>550</v>
      </c>
      <c r="G125" s="58">
        <v>98.89</v>
      </c>
    </row>
    <row r="126" spans="1:7" ht="33" customHeight="1" x14ac:dyDescent="0.4">
      <c r="A126" s="78"/>
      <c r="B126" s="65" t="s">
        <v>826</v>
      </c>
      <c r="C126" s="9" t="s">
        <v>799</v>
      </c>
      <c r="D126" s="9"/>
      <c r="E126" s="9" t="s">
        <v>800</v>
      </c>
      <c r="F126" s="44" t="s">
        <v>165</v>
      </c>
      <c r="G126" s="58">
        <v>87.04</v>
      </c>
    </row>
    <row r="127" spans="1:7" ht="18.75" x14ac:dyDescent="0.4">
      <c r="A127" s="78"/>
      <c r="B127" s="73"/>
      <c r="C127" s="9" t="s">
        <v>801</v>
      </c>
      <c r="D127" s="9"/>
      <c r="E127" s="9" t="s">
        <v>800</v>
      </c>
      <c r="F127" s="44" t="s">
        <v>165</v>
      </c>
      <c r="G127" s="58">
        <v>90.41</v>
      </c>
    </row>
    <row r="128" spans="1:7" ht="18.75" customHeight="1" x14ac:dyDescent="0.4">
      <c r="A128" s="78"/>
      <c r="B128" s="65" t="s">
        <v>827</v>
      </c>
      <c r="C128" s="9" t="s">
        <v>828</v>
      </c>
      <c r="D128" s="9"/>
      <c r="E128" s="9" t="s">
        <v>829</v>
      </c>
      <c r="F128" s="44" t="s">
        <v>549</v>
      </c>
      <c r="G128" s="58">
        <v>76.48</v>
      </c>
    </row>
    <row r="129" spans="1:7" ht="18.75" customHeight="1" x14ac:dyDescent="0.4">
      <c r="A129" s="78"/>
      <c r="B129" s="73"/>
      <c r="C129" s="65" t="s">
        <v>830</v>
      </c>
      <c r="D129" s="9" t="s">
        <v>831</v>
      </c>
      <c r="E129" s="9" t="s">
        <v>832</v>
      </c>
      <c r="F129" s="44" t="s">
        <v>464</v>
      </c>
      <c r="G129" s="94">
        <v>90.09</v>
      </c>
    </row>
    <row r="130" spans="1:7" ht="18.75" customHeight="1" x14ac:dyDescent="0.4">
      <c r="A130" s="78"/>
      <c r="B130" s="73"/>
      <c r="C130" s="70"/>
      <c r="D130" s="9" t="s">
        <v>199</v>
      </c>
      <c r="E130" s="9" t="s">
        <v>832</v>
      </c>
      <c r="F130" s="44" t="s">
        <v>464</v>
      </c>
      <c r="G130" s="95"/>
    </row>
    <row r="131" spans="1:7" ht="33" x14ac:dyDescent="0.4">
      <c r="A131" s="78"/>
      <c r="B131" s="73"/>
      <c r="C131" s="65" t="s">
        <v>833</v>
      </c>
      <c r="D131" s="9"/>
      <c r="E131" s="9" t="s">
        <v>834</v>
      </c>
      <c r="F131" s="44" t="s">
        <v>464</v>
      </c>
      <c r="G131" s="94">
        <v>88.79</v>
      </c>
    </row>
    <row r="132" spans="1:7" ht="18.75" customHeight="1" x14ac:dyDescent="0.4">
      <c r="A132" s="78"/>
      <c r="B132" s="73"/>
      <c r="C132" s="73"/>
      <c r="D132" s="9" t="s">
        <v>835</v>
      </c>
      <c r="E132" s="9" t="s">
        <v>836</v>
      </c>
      <c r="F132" s="44" t="s">
        <v>464</v>
      </c>
      <c r="G132" s="96"/>
    </row>
    <row r="133" spans="1:7" ht="18.75" customHeight="1" x14ac:dyDescent="0.4">
      <c r="A133" s="72"/>
      <c r="B133" s="70"/>
      <c r="C133" s="70"/>
      <c r="D133" s="9" t="s">
        <v>837</v>
      </c>
      <c r="E133" s="9" t="s">
        <v>735</v>
      </c>
      <c r="F133" s="44" t="s">
        <v>464</v>
      </c>
      <c r="G133" s="95"/>
    </row>
    <row r="134" spans="1:7" ht="16.5" customHeight="1" x14ac:dyDescent="0.4">
      <c r="A134" s="71" t="s">
        <v>838</v>
      </c>
      <c r="B134" s="65" t="s">
        <v>795</v>
      </c>
      <c r="C134" s="9" t="s">
        <v>716</v>
      </c>
      <c r="D134" s="9"/>
      <c r="E134" s="9" t="s">
        <v>48</v>
      </c>
      <c r="F134" s="44" t="s">
        <v>550</v>
      </c>
      <c r="G134" s="58">
        <v>96.87</v>
      </c>
    </row>
    <row r="135" spans="1:7" ht="18.75" x14ac:dyDescent="0.4">
      <c r="A135" s="78"/>
      <c r="B135" s="73"/>
      <c r="C135" s="9" t="s">
        <v>796</v>
      </c>
      <c r="D135" s="9" t="s">
        <v>797</v>
      </c>
      <c r="E135" s="9" t="s">
        <v>48</v>
      </c>
      <c r="F135" s="44" t="s">
        <v>550</v>
      </c>
      <c r="G135" s="58">
        <v>99.48</v>
      </c>
    </row>
    <row r="136" spans="1:7" ht="18.75" x14ac:dyDescent="0.4">
      <c r="A136" s="78"/>
      <c r="B136" s="66" t="s">
        <v>798</v>
      </c>
      <c r="C136" s="9" t="s">
        <v>799</v>
      </c>
      <c r="D136" s="9"/>
      <c r="E136" s="9" t="s">
        <v>800</v>
      </c>
      <c r="F136" s="44" t="s">
        <v>165</v>
      </c>
      <c r="G136" s="58">
        <v>94.26</v>
      </c>
    </row>
    <row r="137" spans="1:7" ht="18.75" x14ac:dyDescent="0.4">
      <c r="A137" s="72"/>
      <c r="B137" s="66"/>
      <c r="C137" s="9" t="s">
        <v>801</v>
      </c>
      <c r="D137" s="9"/>
      <c r="E137" s="9" t="s">
        <v>800</v>
      </c>
      <c r="F137" s="44" t="s">
        <v>165</v>
      </c>
      <c r="G137" s="58">
        <v>72.62</v>
      </c>
    </row>
    <row r="138" spans="1:7" ht="16.5" customHeight="1" x14ac:dyDescent="0.4">
      <c r="A138" s="71" t="s">
        <v>839</v>
      </c>
      <c r="B138" s="65" t="s">
        <v>795</v>
      </c>
      <c r="C138" s="9" t="s">
        <v>716</v>
      </c>
      <c r="D138" s="9"/>
      <c r="E138" s="9" t="s">
        <v>48</v>
      </c>
      <c r="F138" s="44" t="s">
        <v>550</v>
      </c>
      <c r="G138" s="58">
        <v>97.98</v>
      </c>
    </row>
    <row r="139" spans="1:7" ht="18.75" x14ac:dyDescent="0.4">
      <c r="A139" s="78"/>
      <c r="B139" s="73"/>
      <c r="C139" s="9" t="s">
        <v>796</v>
      </c>
      <c r="D139" s="9" t="s">
        <v>797</v>
      </c>
      <c r="E139" s="9" t="s">
        <v>48</v>
      </c>
      <c r="F139" s="44" t="s">
        <v>550</v>
      </c>
      <c r="G139" s="58">
        <v>99.6</v>
      </c>
    </row>
    <row r="140" spans="1:7" ht="18.75" x14ac:dyDescent="0.4">
      <c r="A140" s="78"/>
      <c r="B140" s="66" t="s">
        <v>798</v>
      </c>
      <c r="C140" s="9" t="s">
        <v>799</v>
      </c>
      <c r="D140" s="9"/>
      <c r="E140" s="9" t="s">
        <v>800</v>
      </c>
      <c r="F140" s="44" t="s">
        <v>165</v>
      </c>
      <c r="G140" s="58">
        <v>87.45</v>
      </c>
    </row>
    <row r="141" spans="1:7" ht="18.75" x14ac:dyDescent="0.4">
      <c r="A141" s="72"/>
      <c r="B141" s="66"/>
      <c r="C141" s="9" t="s">
        <v>801</v>
      </c>
      <c r="D141" s="9"/>
      <c r="E141" s="9" t="s">
        <v>800</v>
      </c>
      <c r="F141" s="44" t="s">
        <v>165</v>
      </c>
      <c r="G141" s="58">
        <v>94.03</v>
      </c>
    </row>
    <row r="142" spans="1:7" ht="16.5" customHeight="1" x14ac:dyDescent="0.4">
      <c r="A142" s="71" t="s">
        <v>840</v>
      </c>
      <c r="B142" s="65" t="s">
        <v>795</v>
      </c>
      <c r="C142" s="9" t="s">
        <v>716</v>
      </c>
      <c r="D142" s="9"/>
      <c r="E142" s="9" t="s">
        <v>48</v>
      </c>
      <c r="F142" s="44" t="s">
        <v>550</v>
      </c>
      <c r="G142" s="58">
        <v>96.19</v>
      </c>
    </row>
    <row r="143" spans="1:7" ht="18.75" x14ac:dyDescent="0.4">
      <c r="A143" s="78"/>
      <c r="B143" s="73"/>
      <c r="C143" s="9" t="s">
        <v>796</v>
      </c>
      <c r="D143" s="9" t="s">
        <v>797</v>
      </c>
      <c r="E143" s="9" t="s">
        <v>48</v>
      </c>
      <c r="F143" s="44" t="s">
        <v>550</v>
      </c>
      <c r="G143" s="58">
        <v>99.41</v>
      </c>
    </row>
    <row r="144" spans="1:7" ht="18.75" x14ac:dyDescent="0.4">
      <c r="A144" s="78"/>
      <c r="B144" s="66" t="s">
        <v>798</v>
      </c>
      <c r="C144" s="9" t="s">
        <v>799</v>
      </c>
      <c r="D144" s="9"/>
      <c r="E144" s="9" t="s">
        <v>800</v>
      </c>
      <c r="F144" s="44" t="s">
        <v>165</v>
      </c>
      <c r="G144" s="58">
        <v>61.73</v>
      </c>
    </row>
    <row r="145" spans="1:7" ht="18.75" x14ac:dyDescent="0.4">
      <c r="A145" s="72"/>
      <c r="B145" s="66"/>
      <c r="C145" s="9" t="s">
        <v>801</v>
      </c>
      <c r="D145" s="9"/>
      <c r="E145" s="9" t="s">
        <v>800</v>
      </c>
      <c r="F145" s="44" t="s">
        <v>165</v>
      </c>
      <c r="G145" s="58">
        <v>91.35</v>
      </c>
    </row>
    <row r="146" spans="1:7" ht="18.75" x14ac:dyDescent="0.4">
      <c r="A146" s="67" t="s">
        <v>841</v>
      </c>
      <c r="B146" s="65" t="s">
        <v>795</v>
      </c>
      <c r="C146" s="9" t="s">
        <v>716</v>
      </c>
      <c r="D146" s="9"/>
      <c r="E146" s="9" t="s">
        <v>48</v>
      </c>
      <c r="F146" s="44" t="s">
        <v>550</v>
      </c>
      <c r="G146" s="58">
        <v>94.81</v>
      </c>
    </row>
    <row r="147" spans="1:7" ht="18.75" x14ac:dyDescent="0.4">
      <c r="A147" s="68"/>
      <c r="B147" s="70"/>
      <c r="C147" s="9" t="s">
        <v>796</v>
      </c>
      <c r="D147" s="9" t="s">
        <v>797</v>
      </c>
      <c r="E147" s="9" t="s">
        <v>48</v>
      </c>
      <c r="F147" s="44" t="s">
        <v>550</v>
      </c>
      <c r="G147" s="58">
        <v>95.14</v>
      </c>
    </row>
    <row r="148" spans="1:7" ht="18.75" x14ac:dyDescent="0.4">
      <c r="A148" s="69"/>
      <c r="B148" s="6" t="s">
        <v>51</v>
      </c>
      <c r="C148" s="9" t="s">
        <v>156</v>
      </c>
      <c r="D148" s="9"/>
      <c r="E148" s="9" t="s">
        <v>800</v>
      </c>
      <c r="F148" s="44" t="s">
        <v>165</v>
      </c>
      <c r="G148" s="58">
        <v>99.92</v>
      </c>
    </row>
    <row r="149" spans="1:7" ht="16.5" customHeight="1" x14ac:dyDescent="0.4">
      <c r="A149" s="71" t="s">
        <v>842</v>
      </c>
      <c r="B149" s="65" t="s">
        <v>795</v>
      </c>
      <c r="C149" s="9" t="s">
        <v>716</v>
      </c>
      <c r="D149" s="9"/>
      <c r="E149" s="9" t="s">
        <v>48</v>
      </c>
      <c r="F149" s="44" t="s">
        <v>550</v>
      </c>
      <c r="G149" s="58">
        <v>94.02</v>
      </c>
    </row>
    <row r="150" spans="1:7" ht="18.75" x14ac:dyDescent="0.4">
      <c r="A150" s="78"/>
      <c r="B150" s="73"/>
      <c r="C150" s="9" t="s">
        <v>796</v>
      </c>
      <c r="D150" s="9" t="s">
        <v>797</v>
      </c>
      <c r="E150" s="9" t="s">
        <v>48</v>
      </c>
      <c r="F150" s="44" t="s">
        <v>550</v>
      </c>
      <c r="G150" s="58">
        <v>98.31</v>
      </c>
    </row>
    <row r="151" spans="1:7" ht="18.75" x14ac:dyDescent="0.4">
      <c r="A151" s="78"/>
      <c r="B151" s="66" t="s">
        <v>798</v>
      </c>
      <c r="C151" s="9" t="s">
        <v>799</v>
      </c>
      <c r="D151" s="9"/>
      <c r="E151" s="9" t="s">
        <v>800</v>
      </c>
      <c r="F151" s="44" t="s">
        <v>165</v>
      </c>
      <c r="G151" s="58">
        <v>37.880000000000003</v>
      </c>
    </row>
    <row r="152" spans="1:7" ht="18.75" x14ac:dyDescent="0.4">
      <c r="A152" s="72"/>
      <c r="B152" s="66"/>
      <c r="C152" s="9" t="s">
        <v>801</v>
      </c>
      <c r="D152" s="9"/>
      <c r="E152" s="9" t="s">
        <v>800</v>
      </c>
      <c r="F152" s="44" t="s">
        <v>165</v>
      </c>
      <c r="G152" s="58">
        <v>90.64</v>
      </c>
    </row>
    <row r="153" spans="1:7" ht="18.75" x14ac:dyDescent="0.4">
      <c r="A153" s="67" t="s">
        <v>843</v>
      </c>
      <c r="B153" s="9" t="s">
        <v>52</v>
      </c>
      <c r="C153" s="9" t="s">
        <v>52</v>
      </c>
      <c r="D153" s="9"/>
      <c r="E153" s="44" t="s">
        <v>48</v>
      </c>
      <c r="F153" s="44" t="s">
        <v>550</v>
      </c>
      <c r="G153" s="58">
        <v>82.54</v>
      </c>
    </row>
    <row r="154" spans="1:7" ht="82.5" x14ac:dyDescent="0.4">
      <c r="A154" s="68"/>
      <c r="B154" s="65" t="s">
        <v>844</v>
      </c>
      <c r="C154" s="9" t="s">
        <v>714</v>
      </c>
      <c r="D154" s="9"/>
      <c r="E154" s="9" t="s">
        <v>845</v>
      </c>
      <c r="F154" s="44" t="s">
        <v>464</v>
      </c>
      <c r="G154" s="58">
        <v>100</v>
      </c>
    </row>
    <row r="155" spans="1:7" ht="49.5" x14ac:dyDescent="0.4">
      <c r="A155" s="68"/>
      <c r="B155" s="73"/>
      <c r="C155" s="65" t="s">
        <v>846</v>
      </c>
      <c r="D155" s="9"/>
      <c r="E155" s="9" t="s">
        <v>847</v>
      </c>
      <c r="F155" s="44" t="s">
        <v>467</v>
      </c>
      <c r="G155" s="94">
        <v>81.73</v>
      </c>
    </row>
    <row r="156" spans="1:7" ht="18.75" customHeight="1" x14ac:dyDescent="0.4">
      <c r="A156" s="69"/>
      <c r="B156" s="70"/>
      <c r="C156" s="70"/>
      <c r="D156" s="9" t="s">
        <v>848</v>
      </c>
      <c r="E156" s="9" t="s">
        <v>755</v>
      </c>
      <c r="F156" s="44" t="s">
        <v>756</v>
      </c>
      <c r="G156" s="95"/>
    </row>
    <row r="157" spans="1:7" ht="18.75" x14ac:dyDescent="0.4">
      <c r="A157" s="67" t="s">
        <v>849</v>
      </c>
      <c r="B157" s="9" t="s">
        <v>850</v>
      </c>
      <c r="C157" s="9" t="s">
        <v>850</v>
      </c>
      <c r="D157" s="9"/>
      <c r="E157" s="44" t="s">
        <v>48</v>
      </c>
      <c r="F157" s="44" t="s">
        <v>550</v>
      </c>
      <c r="G157" s="58">
        <v>73.86</v>
      </c>
    </row>
    <row r="158" spans="1:7" ht="33" x14ac:dyDescent="0.4">
      <c r="A158" s="68"/>
      <c r="B158" s="65" t="s">
        <v>851</v>
      </c>
      <c r="C158" s="9" t="s">
        <v>715</v>
      </c>
      <c r="D158" s="9"/>
      <c r="E158" s="9" t="s">
        <v>852</v>
      </c>
      <c r="F158" s="44" t="s">
        <v>464</v>
      </c>
      <c r="G158" s="58">
        <v>82.22</v>
      </c>
    </row>
    <row r="159" spans="1:7" ht="33" x14ac:dyDescent="0.4">
      <c r="A159" s="69"/>
      <c r="B159" s="70"/>
      <c r="C159" s="9" t="s">
        <v>853</v>
      </c>
      <c r="D159" s="9"/>
      <c r="E159" s="9" t="s">
        <v>854</v>
      </c>
      <c r="F159" s="44" t="s">
        <v>464</v>
      </c>
      <c r="G159" s="58">
        <v>82.22</v>
      </c>
    </row>
    <row r="160" spans="1:7" ht="18.75" x14ac:dyDescent="0.4">
      <c r="A160" s="43" t="s">
        <v>855</v>
      </c>
      <c r="B160" s="9" t="s">
        <v>856</v>
      </c>
      <c r="C160" s="9" t="s">
        <v>857</v>
      </c>
      <c r="D160" s="9"/>
      <c r="E160" s="44" t="s">
        <v>48</v>
      </c>
      <c r="F160" s="44" t="s">
        <v>550</v>
      </c>
      <c r="G160" s="58">
        <v>24.34</v>
      </c>
    </row>
    <row r="161" spans="1:7" ht="18.75" x14ac:dyDescent="0.4">
      <c r="A161" s="67" t="s">
        <v>858</v>
      </c>
      <c r="B161" s="9" t="s">
        <v>103</v>
      </c>
      <c r="C161" s="9" t="s">
        <v>103</v>
      </c>
      <c r="D161" s="9"/>
      <c r="E161" s="44" t="s">
        <v>48</v>
      </c>
      <c r="F161" s="44" t="s">
        <v>550</v>
      </c>
      <c r="G161" s="58">
        <v>70.45</v>
      </c>
    </row>
    <row r="162" spans="1:7" ht="18.75" customHeight="1" x14ac:dyDescent="0.4">
      <c r="A162" s="68"/>
      <c r="B162" s="65" t="s">
        <v>859</v>
      </c>
      <c r="C162" s="65" t="s">
        <v>860</v>
      </c>
      <c r="D162" s="9"/>
      <c r="E162" s="9" t="s">
        <v>861</v>
      </c>
      <c r="F162" s="44" t="s">
        <v>464</v>
      </c>
      <c r="G162" s="94">
        <v>58.22</v>
      </c>
    </row>
    <row r="163" spans="1:7" ht="33" x14ac:dyDescent="0.4">
      <c r="A163" s="68"/>
      <c r="B163" s="73"/>
      <c r="C163" s="73"/>
      <c r="D163" s="9" t="s">
        <v>862</v>
      </c>
      <c r="E163" s="9" t="s">
        <v>502</v>
      </c>
      <c r="F163" s="44" t="s">
        <v>467</v>
      </c>
      <c r="G163" s="96"/>
    </row>
    <row r="164" spans="1:7" ht="66" x14ac:dyDescent="0.4">
      <c r="A164" s="68"/>
      <c r="B164" s="73"/>
      <c r="C164" s="73"/>
      <c r="D164" s="9" t="s">
        <v>863</v>
      </c>
      <c r="E164" s="9" t="s">
        <v>503</v>
      </c>
      <c r="F164" s="44" t="s">
        <v>467</v>
      </c>
      <c r="G164" s="96"/>
    </row>
    <row r="165" spans="1:7" ht="18.75" customHeight="1" x14ac:dyDescent="0.4">
      <c r="A165" s="68"/>
      <c r="B165" s="73"/>
      <c r="C165" s="73"/>
      <c r="D165" s="9" t="s">
        <v>809</v>
      </c>
      <c r="E165" s="9" t="s">
        <v>755</v>
      </c>
      <c r="F165" s="44" t="s">
        <v>756</v>
      </c>
      <c r="G165" s="96"/>
    </row>
    <row r="166" spans="1:7" ht="49.5" x14ac:dyDescent="0.4">
      <c r="A166" s="68"/>
      <c r="B166" s="73"/>
      <c r="C166" s="73"/>
      <c r="D166" s="9" t="s">
        <v>864</v>
      </c>
      <c r="E166" s="9" t="s">
        <v>504</v>
      </c>
      <c r="F166" s="44" t="s">
        <v>467</v>
      </c>
      <c r="G166" s="96"/>
    </row>
    <row r="167" spans="1:7" ht="18.75" customHeight="1" x14ac:dyDescent="0.4">
      <c r="A167" s="68"/>
      <c r="B167" s="73"/>
      <c r="C167" s="73"/>
      <c r="D167" s="9" t="s">
        <v>809</v>
      </c>
      <c r="E167" s="9" t="s">
        <v>755</v>
      </c>
      <c r="F167" s="44" t="s">
        <v>756</v>
      </c>
      <c r="G167" s="96"/>
    </row>
    <row r="168" spans="1:7" ht="49.5" x14ac:dyDescent="0.4">
      <c r="A168" s="68"/>
      <c r="B168" s="73"/>
      <c r="C168" s="73"/>
      <c r="D168" s="9" t="s">
        <v>865</v>
      </c>
      <c r="E168" s="9" t="s">
        <v>504</v>
      </c>
      <c r="F168" s="44" t="s">
        <v>467</v>
      </c>
      <c r="G168" s="96"/>
    </row>
    <row r="169" spans="1:7" ht="18.75" customHeight="1" x14ac:dyDescent="0.4">
      <c r="A169" s="68"/>
      <c r="B169" s="73"/>
      <c r="C169" s="73"/>
      <c r="D169" s="9" t="s">
        <v>809</v>
      </c>
      <c r="E169" s="9" t="s">
        <v>755</v>
      </c>
      <c r="F169" s="44" t="s">
        <v>756</v>
      </c>
      <c r="G169" s="96"/>
    </row>
    <row r="170" spans="1:7" ht="49.5" x14ac:dyDescent="0.4">
      <c r="A170" s="68"/>
      <c r="B170" s="73"/>
      <c r="C170" s="73"/>
      <c r="D170" s="9" t="s">
        <v>866</v>
      </c>
      <c r="E170" s="9" t="s">
        <v>505</v>
      </c>
      <c r="F170" s="44" t="s">
        <v>467</v>
      </c>
      <c r="G170" s="96"/>
    </row>
    <row r="171" spans="1:7" ht="18.75" customHeight="1" x14ac:dyDescent="0.4">
      <c r="A171" s="68"/>
      <c r="B171" s="73"/>
      <c r="C171" s="70"/>
      <c r="D171" s="9" t="s">
        <v>867</v>
      </c>
      <c r="E171" s="9" t="s">
        <v>755</v>
      </c>
      <c r="F171" s="44" t="s">
        <v>756</v>
      </c>
      <c r="G171" s="95"/>
    </row>
    <row r="172" spans="1:7" ht="18.75" customHeight="1" x14ac:dyDescent="0.4">
      <c r="A172" s="68"/>
      <c r="B172" s="73"/>
      <c r="C172" s="66" t="s">
        <v>868</v>
      </c>
      <c r="D172" s="9"/>
      <c r="E172" s="9" t="s">
        <v>869</v>
      </c>
      <c r="F172" s="44" t="s">
        <v>464</v>
      </c>
      <c r="G172" s="94">
        <v>75.84</v>
      </c>
    </row>
    <row r="173" spans="1:7" ht="66" x14ac:dyDescent="0.4">
      <c r="A173" s="68"/>
      <c r="B173" s="73"/>
      <c r="C173" s="66"/>
      <c r="D173" s="9" t="s">
        <v>870</v>
      </c>
      <c r="E173" s="9" t="s">
        <v>871</v>
      </c>
      <c r="F173" s="44" t="s">
        <v>467</v>
      </c>
      <c r="G173" s="96"/>
    </row>
    <row r="174" spans="1:7" ht="18.75" customHeight="1" x14ac:dyDescent="0.4">
      <c r="A174" s="69"/>
      <c r="B174" s="70"/>
      <c r="C174" s="66"/>
      <c r="D174" s="9" t="s">
        <v>867</v>
      </c>
      <c r="E174" s="9" t="s">
        <v>755</v>
      </c>
      <c r="F174" s="44" t="s">
        <v>756</v>
      </c>
      <c r="G174" s="95"/>
    </row>
    <row r="175" spans="1:7" ht="18.75" x14ac:dyDescent="0.4">
      <c r="A175" s="67" t="s">
        <v>872</v>
      </c>
      <c r="B175" s="9" t="s">
        <v>873</v>
      </c>
      <c r="C175" s="9" t="s">
        <v>873</v>
      </c>
      <c r="D175" s="9"/>
      <c r="E175" s="44" t="s">
        <v>48</v>
      </c>
      <c r="F175" s="44" t="s">
        <v>550</v>
      </c>
      <c r="G175" s="58">
        <v>92.73</v>
      </c>
    </row>
    <row r="176" spans="1:7" ht="132" x14ac:dyDescent="0.4">
      <c r="A176" s="68"/>
      <c r="B176" s="65" t="s">
        <v>874</v>
      </c>
      <c r="C176" s="9" t="s">
        <v>875</v>
      </c>
      <c r="D176" s="9"/>
      <c r="E176" s="9" t="s">
        <v>876</v>
      </c>
      <c r="F176" s="44" t="s">
        <v>464</v>
      </c>
      <c r="G176" s="58">
        <v>100</v>
      </c>
    </row>
    <row r="177" spans="1:7" ht="33" x14ac:dyDescent="0.4">
      <c r="A177" s="68"/>
      <c r="B177" s="73"/>
      <c r="C177" s="65" t="s">
        <v>877</v>
      </c>
      <c r="D177" s="9"/>
      <c r="E177" s="9" t="s">
        <v>878</v>
      </c>
      <c r="F177" s="44" t="s">
        <v>464</v>
      </c>
      <c r="G177" s="94">
        <v>93.86</v>
      </c>
    </row>
    <row r="178" spans="1:7" ht="18.75" customHeight="1" x14ac:dyDescent="0.4">
      <c r="A178" s="68"/>
      <c r="B178" s="73"/>
      <c r="C178" s="70"/>
      <c r="D178" s="9" t="s">
        <v>848</v>
      </c>
      <c r="E178" s="9" t="s">
        <v>755</v>
      </c>
      <c r="F178" s="44" t="s">
        <v>756</v>
      </c>
      <c r="G178" s="95"/>
    </row>
    <row r="179" spans="1:7" ht="18.75" x14ac:dyDescent="0.4">
      <c r="A179" s="69"/>
      <c r="B179" s="70"/>
      <c r="C179" s="9" t="s">
        <v>879</v>
      </c>
      <c r="D179" s="9"/>
      <c r="E179" s="9" t="s">
        <v>880</v>
      </c>
      <c r="F179" s="44" t="s">
        <v>467</v>
      </c>
      <c r="G179" s="58">
        <v>85.91</v>
      </c>
    </row>
    <row r="180" spans="1:7" ht="18.75" x14ac:dyDescent="0.4">
      <c r="A180" s="67" t="s">
        <v>881</v>
      </c>
      <c r="B180" s="9" t="s">
        <v>882</v>
      </c>
      <c r="C180" s="9" t="s">
        <v>882</v>
      </c>
      <c r="D180" s="9"/>
      <c r="E180" s="44" t="s">
        <v>48</v>
      </c>
      <c r="F180" s="44" t="s">
        <v>550</v>
      </c>
      <c r="G180" s="58">
        <v>65.849999999999994</v>
      </c>
    </row>
    <row r="181" spans="1:7" ht="82.5" x14ac:dyDescent="0.4">
      <c r="A181" s="69"/>
      <c r="B181" s="6" t="s">
        <v>883</v>
      </c>
      <c r="C181" s="6" t="s">
        <v>883</v>
      </c>
      <c r="D181" s="9"/>
      <c r="E181" s="9" t="s">
        <v>884</v>
      </c>
      <c r="F181" s="44" t="s">
        <v>464</v>
      </c>
      <c r="G181" s="58">
        <v>100</v>
      </c>
    </row>
    <row r="182" spans="1:7" ht="18.75" x14ac:dyDescent="0.4">
      <c r="A182" s="67" t="s">
        <v>885</v>
      </c>
      <c r="B182" s="65" t="s">
        <v>95</v>
      </c>
      <c r="C182" s="9" t="s">
        <v>886</v>
      </c>
      <c r="D182" s="9"/>
      <c r="E182" s="44" t="s">
        <v>48</v>
      </c>
      <c r="F182" s="44" t="s">
        <v>550</v>
      </c>
      <c r="G182" s="58">
        <v>53.62</v>
      </c>
    </row>
    <row r="183" spans="1:7" ht="33" x14ac:dyDescent="0.4">
      <c r="A183" s="68"/>
      <c r="B183" s="73"/>
      <c r="C183" s="9" t="s">
        <v>887</v>
      </c>
      <c r="D183" s="9"/>
      <c r="E183" s="9" t="s">
        <v>888</v>
      </c>
      <c r="F183" s="44" t="s">
        <v>464</v>
      </c>
      <c r="G183" s="58">
        <v>78.66</v>
      </c>
    </row>
    <row r="184" spans="1:7" ht="18.75" x14ac:dyDescent="0.4">
      <c r="A184" s="69"/>
      <c r="B184" s="70"/>
      <c r="C184" s="9" t="s">
        <v>889</v>
      </c>
      <c r="D184" s="9"/>
      <c r="E184" s="9" t="s">
        <v>888</v>
      </c>
      <c r="F184" s="44" t="s">
        <v>464</v>
      </c>
      <c r="G184" s="58">
        <v>49.24</v>
      </c>
    </row>
    <row r="185" spans="1:7" ht="18.75" x14ac:dyDescent="0.4">
      <c r="A185" s="43" t="s">
        <v>890</v>
      </c>
      <c r="B185" s="9" t="s">
        <v>103</v>
      </c>
      <c r="C185" s="9" t="s">
        <v>103</v>
      </c>
      <c r="D185" s="9"/>
      <c r="E185" s="44" t="s">
        <v>48</v>
      </c>
      <c r="F185" s="44" t="s">
        <v>550</v>
      </c>
      <c r="G185" s="58">
        <v>81.36</v>
      </c>
    </row>
    <row r="186" spans="1:7" ht="18.75" x14ac:dyDescent="0.4">
      <c r="A186" s="67" t="s">
        <v>891</v>
      </c>
      <c r="B186" s="9" t="s">
        <v>103</v>
      </c>
      <c r="C186" s="9" t="s">
        <v>103</v>
      </c>
      <c r="D186" s="9"/>
      <c r="E186" s="44" t="s">
        <v>48</v>
      </c>
      <c r="F186" s="44" t="s">
        <v>550</v>
      </c>
      <c r="G186" s="58">
        <v>83.97</v>
      </c>
    </row>
    <row r="187" spans="1:7" ht="33" x14ac:dyDescent="0.4">
      <c r="A187" s="68"/>
      <c r="B187" s="65" t="s">
        <v>67</v>
      </c>
      <c r="C187" s="65" t="s">
        <v>67</v>
      </c>
      <c r="D187" s="9"/>
      <c r="E187" s="9" t="s">
        <v>892</v>
      </c>
      <c r="F187" s="44" t="s">
        <v>464</v>
      </c>
      <c r="G187" s="94">
        <v>78.06</v>
      </c>
    </row>
    <row r="188" spans="1:7" ht="181.5" x14ac:dyDescent="0.4">
      <c r="A188" s="69"/>
      <c r="B188" s="73"/>
      <c r="C188" s="73"/>
      <c r="D188" s="9" t="s">
        <v>657</v>
      </c>
      <c r="E188" s="9" t="s">
        <v>893</v>
      </c>
      <c r="F188" s="44" t="s">
        <v>464</v>
      </c>
      <c r="G188" s="95"/>
    </row>
    <row r="189" spans="1:7" ht="18.75" x14ac:dyDescent="0.4">
      <c r="A189" s="67" t="s">
        <v>894</v>
      </c>
      <c r="B189" s="9" t="s">
        <v>895</v>
      </c>
      <c r="C189" s="9" t="s">
        <v>895</v>
      </c>
      <c r="D189" s="9"/>
      <c r="E189" s="44" t="s">
        <v>48</v>
      </c>
      <c r="F189" s="44" t="s">
        <v>550</v>
      </c>
      <c r="G189" s="58">
        <v>83.43</v>
      </c>
    </row>
    <row r="190" spans="1:7" ht="33" x14ac:dyDescent="0.4">
      <c r="A190" s="69"/>
      <c r="B190" s="9" t="s">
        <v>896</v>
      </c>
      <c r="C190" s="9" t="s">
        <v>896</v>
      </c>
      <c r="D190" s="9"/>
      <c r="E190" s="9" t="s">
        <v>897</v>
      </c>
      <c r="F190" s="44" t="s">
        <v>467</v>
      </c>
      <c r="G190" s="58">
        <v>84.59</v>
      </c>
    </row>
    <row r="191" spans="1:7" ht="18.75" x14ac:dyDescent="0.4">
      <c r="A191" s="67" t="s">
        <v>898</v>
      </c>
      <c r="B191" s="9" t="s">
        <v>103</v>
      </c>
      <c r="C191" s="9" t="s">
        <v>103</v>
      </c>
      <c r="D191" s="9"/>
      <c r="E191" s="44" t="s">
        <v>48</v>
      </c>
      <c r="F191" s="44" t="s">
        <v>550</v>
      </c>
      <c r="G191" s="58">
        <v>91.12</v>
      </c>
    </row>
    <row r="192" spans="1:7" ht="16.5" customHeight="1" x14ac:dyDescent="0.4">
      <c r="A192" s="68"/>
      <c r="B192" s="66" t="s">
        <v>899</v>
      </c>
      <c r="C192" s="9" t="s">
        <v>900</v>
      </c>
      <c r="D192" s="9"/>
      <c r="E192" s="9" t="s">
        <v>901</v>
      </c>
      <c r="F192" s="44" t="s">
        <v>464</v>
      </c>
      <c r="G192" s="58">
        <v>54.67</v>
      </c>
    </row>
    <row r="193" spans="1:7" ht="18.75" customHeight="1" x14ac:dyDescent="0.4">
      <c r="A193" s="68"/>
      <c r="B193" s="66"/>
      <c r="C193" s="9" t="s">
        <v>902</v>
      </c>
      <c r="D193" s="9"/>
      <c r="E193" s="9" t="s">
        <v>903</v>
      </c>
      <c r="F193" s="44" t="s">
        <v>464</v>
      </c>
      <c r="G193" s="58">
        <v>44.26</v>
      </c>
    </row>
    <row r="194" spans="1:7" ht="18.75" x14ac:dyDescent="0.4">
      <c r="A194" s="68"/>
      <c r="B194" s="66"/>
      <c r="C194" s="9" t="s">
        <v>904</v>
      </c>
      <c r="D194" s="9"/>
      <c r="E194" s="9" t="s">
        <v>905</v>
      </c>
      <c r="F194" s="44" t="s">
        <v>464</v>
      </c>
      <c r="G194" s="58">
        <v>55.74</v>
      </c>
    </row>
    <row r="195" spans="1:7" ht="49.5" x14ac:dyDescent="0.4">
      <c r="A195" s="69"/>
      <c r="B195" s="66"/>
      <c r="C195" s="9" t="s">
        <v>906</v>
      </c>
      <c r="D195" s="9"/>
      <c r="E195" s="9" t="s">
        <v>901</v>
      </c>
      <c r="F195" s="44" t="s">
        <v>464</v>
      </c>
      <c r="G195" s="58">
        <v>60.83</v>
      </c>
    </row>
    <row r="196" spans="1:7" ht="18.75" x14ac:dyDescent="0.4">
      <c r="A196" s="67" t="s">
        <v>907</v>
      </c>
      <c r="B196" s="9" t="s">
        <v>103</v>
      </c>
      <c r="C196" s="9" t="s">
        <v>103</v>
      </c>
      <c r="D196" s="9"/>
      <c r="E196" s="44" t="s">
        <v>48</v>
      </c>
      <c r="F196" s="44" t="s">
        <v>550</v>
      </c>
      <c r="G196" s="58">
        <v>83.71</v>
      </c>
    </row>
    <row r="197" spans="1:7" ht="49.5" x14ac:dyDescent="0.4">
      <c r="A197" s="69"/>
      <c r="B197" s="9" t="s">
        <v>71</v>
      </c>
      <c r="C197" s="9" t="s">
        <v>71</v>
      </c>
      <c r="D197" s="9"/>
      <c r="E197" s="9" t="s">
        <v>908</v>
      </c>
      <c r="F197" s="44" t="s">
        <v>464</v>
      </c>
      <c r="G197" s="58">
        <v>91.19</v>
      </c>
    </row>
    <row r="198" spans="1:7" ht="18.75" x14ac:dyDescent="0.4">
      <c r="A198" s="67" t="s">
        <v>909</v>
      </c>
      <c r="B198" s="9" t="s">
        <v>103</v>
      </c>
      <c r="C198" s="9" t="s">
        <v>103</v>
      </c>
      <c r="D198" s="9"/>
      <c r="E198" s="44" t="s">
        <v>48</v>
      </c>
      <c r="F198" s="44" t="s">
        <v>550</v>
      </c>
      <c r="G198" s="58">
        <v>74.72</v>
      </c>
    </row>
    <row r="199" spans="1:7" ht="198" x14ac:dyDescent="0.4">
      <c r="A199" s="68"/>
      <c r="B199" s="66" t="s">
        <v>73</v>
      </c>
      <c r="C199" s="66" t="s">
        <v>73</v>
      </c>
      <c r="D199" s="9"/>
      <c r="E199" s="9" t="s">
        <v>910</v>
      </c>
      <c r="F199" s="44" t="s">
        <v>467</v>
      </c>
      <c r="G199" s="94">
        <v>98.96</v>
      </c>
    </row>
    <row r="200" spans="1:7" ht="18.75" customHeight="1" x14ac:dyDescent="0.4">
      <c r="A200" s="69"/>
      <c r="B200" s="66"/>
      <c r="C200" s="66"/>
      <c r="D200" s="9" t="s">
        <v>848</v>
      </c>
      <c r="E200" s="9" t="s">
        <v>755</v>
      </c>
      <c r="F200" s="44" t="s">
        <v>756</v>
      </c>
      <c r="G200" s="95"/>
    </row>
    <row r="201" spans="1:7" ht="18.75" x14ac:dyDescent="0.4">
      <c r="A201" s="67" t="s">
        <v>911</v>
      </c>
      <c r="B201" s="9" t="s">
        <v>103</v>
      </c>
      <c r="C201" s="9" t="s">
        <v>103</v>
      </c>
      <c r="D201" s="9"/>
      <c r="E201" s="44" t="s">
        <v>48</v>
      </c>
      <c r="F201" s="44" t="s">
        <v>550</v>
      </c>
      <c r="G201" s="58">
        <v>84.98</v>
      </c>
    </row>
    <row r="202" spans="1:7" ht="82.5" x14ac:dyDescent="0.4">
      <c r="A202" s="68"/>
      <c r="B202" s="66" t="s">
        <v>74</v>
      </c>
      <c r="C202" s="66" t="s">
        <v>74</v>
      </c>
      <c r="D202" s="9"/>
      <c r="E202" s="9" t="s">
        <v>912</v>
      </c>
      <c r="F202" s="44" t="s">
        <v>467</v>
      </c>
      <c r="G202" s="94">
        <v>92.23</v>
      </c>
    </row>
    <row r="203" spans="1:7" ht="82.5" x14ac:dyDescent="0.4">
      <c r="A203" s="68"/>
      <c r="B203" s="66"/>
      <c r="C203" s="66"/>
      <c r="D203" s="9" t="s">
        <v>913</v>
      </c>
      <c r="E203" s="9" t="s">
        <v>914</v>
      </c>
      <c r="F203" s="9" t="s">
        <v>467</v>
      </c>
      <c r="G203" s="96"/>
    </row>
    <row r="204" spans="1:7" ht="18.75" customHeight="1" x14ac:dyDescent="0.4">
      <c r="A204" s="68"/>
      <c r="B204" s="66"/>
      <c r="C204" s="66"/>
      <c r="D204" s="9" t="s">
        <v>915</v>
      </c>
      <c r="E204" s="9" t="s">
        <v>755</v>
      </c>
      <c r="F204" s="44" t="s">
        <v>756</v>
      </c>
      <c r="G204" s="96"/>
    </row>
    <row r="205" spans="1:7" ht="18.75" customHeight="1" x14ac:dyDescent="0.4">
      <c r="A205" s="69"/>
      <c r="B205" s="66"/>
      <c r="C205" s="66"/>
      <c r="D205" s="9" t="s">
        <v>848</v>
      </c>
      <c r="E205" s="9" t="s">
        <v>755</v>
      </c>
      <c r="F205" s="44" t="s">
        <v>756</v>
      </c>
      <c r="G205" s="95"/>
    </row>
    <row r="206" spans="1:7" ht="18.75" x14ac:dyDescent="0.4">
      <c r="A206" s="67" t="s">
        <v>1187</v>
      </c>
      <c r="B206" s="9" t="s">
        <v>103</v>
      </c>
      <c r="C206" s="9" t="s">
        <v>103</v>
      </c>
      <c r="D206" s="9"/>
      <c r="E206" s="44" t="s">
        <v>48</v>
      </c>
      <c r="F206" s="44" t="s">
        <v>550</v>
      </c>
      <c r="G206" s="58">
        <v>91.47</v>
      </c>
    </row>
    <row r="207" spans="1:7" ht="18.75" customHeight="1" x14ac:dyDescent="0.4">
      <c r="A207" s="68"/>
      <c r="B207" s="65" t="s">
        <v>405</v>
      </c>
      <c r="C207" s="65" t="s">
        <v>390</v>
      </c>
      <c r="D207" s="9" t="s">
        <v>398</v>
      </c>
      <c r="E207" s="9" t="s">
        <v>735</v>
      </c>
      <c r="F207" s="44" t="s">
        <v>464</v>
      </c>
      <c r="G207" s="94">
        <v>86.35</v>
      </c>
    </row>
    <row r="208" spans="1:7" ht="18.75" customHeight="1" x14ac:dyDescent="0.4">
      <c r="A208" s="68"/>
      <c r="B208" s="73"/>
      <c r="C208" s="73"/>
      <c r="D208" s="9" t="s">
        <v>916</v>
      </c>
      <c r="E208" s="9" t="s">
        <v>755</v>
      </c>
      <c r="F208" s="44" t="s">
        <v>549</v>
      </c>
      <c r="G208" s="95"/>
    </row>
    <row r="209" spans="1:7" ht="18.75" customHeight="1" x14ac:dyDescent="0.4">
      <c r="A209" s="68"/>
      <c r="B209" s="73"/>
      <c r="C209" s="65" t="s">
        <v>917</v>
      </c>
      <c r="D209" s="9" t="s">
        <v>398</v>
      </c>
      <c r="E209" s="9" t="s">
        <v>735</v>
      </c>
      <c r="F209" s="44" t="s">
        <v>464</v>
      </c>
      <c r="G209" s="94">
        <v>95.8</v>
      </c>
    </row>
    <row r="210" spans="1:7" ht="18.75" customHeight="1" x14ac:dyDescent="0.4">
      <c r="A210" s="69"/>
      <c r="B210" s="73"/>
      <c r="C210" s="73"/>
      <c r="D210" s="9" t="s">
        <v>916</v>
      </c>
      <c r="E210" s="9" t="s">
        <v>755</v>
      </c>
      <c r="F210" s="44" t="s">
        <v>549</v>
      </c>
      <c r="G210" s="95"/>
    </row>
    <row r="211" spans="1:7" ht="18.75" x14ac:dyDescent="0.4">
      <c r="A211" s="67" t="s">
        <v>918</v>
      </c>
      <c r="B211" s="9" t="s">
        <v>103</v>
      </c>
      <c r="C211" s="9" t="s">
        <v>103</v>
      </c>
      <c r="D211" s="9"/>
      <c r="E211" s="44" t="s">
        <v>48</v>
      </c>
      <c r="F211" s="44" t="s">
        <v>550</v>
      </c>
      <c r="G211" s="58">
        <v>60.64</v>
      </c>
    </row>
    <row r="212" spans="1:7" ht="18.75" customHeight="1" x14ac:dyDescent="0.4">
      <c r="A212" s="68"/>
      <c r="B212" s="65" t="s">
        <v>919</v>
      </c>
      <c r="C212" s="65" t="s">
        <v>919</v>
      </c>
      <c r="D212" s="9"/>
      <c r="E212" s="9" t="s">
        <v>920</v>
      </c>
      <c r="F212" s="44" t="s">
        <v>467</v>
      </c>
      <c r="G212" s="94">
        <v>71.83</v>
      </c>
    </row>
    <row r="213" spans="1:7" ht="18.75" customHeight="1" x14ac:dyDescent="0.4">
      <c r="A213" s="68"/>
      <c r="B213" s="73"/>
      <c r="C213" s="73"/>
      <c r="D213" s="9" t="s">
        <v>848</v>
      </c>
      <c r="E213" s="9" t="s">
        <v>755</v>
      </c>
      <c r="F213" s="44" t="s">
        <v>756</v>
      </c>
      <c r="G213" s="95"/>
    </row>
    <row r="214" spans="1:7" ht="66" x14ac:dyDescent="0.4">
      <c r="A214" s="68"/>
      <c r="B214" s="66" t="s">
        <v>921</v>
      </c>
      <c r="C214" s="66" t="s">
        <v>921</v>
      </c>
      <c r="D214" s="9"/>
      <c r="E214" s="9" t="s">
        <v>922</v>
      </c>
      <c r="F214" s="44" t="s">
        <v>467</v>
      </c>
      <c r="G214" s="94">
        <v>97.07</v>
      </c>
    </row>
    <row r="215" spans="1:7" ht="18.75" customHeight="1" x14ac:dyDescent="0.4">
      <c r="A215" s="68"/>
      <c r="B215" s="66"/>
      <c r="C215" s="66"/>
      <c r="D215" s="9" t="s">
        <v>923</v>
      </c>
      <c r="E215" s="44" t="s">
        <v>924</v>
      </c>
      <c r="F215" s="44" t="s">
        <v>467</v>
      </c>
      <c r="G215" s="96"/>
    </row>
    <row r="216" spans="1:7" ht="18.75" customHeight="1" x14ac:dyDescent="0.4">
      <c r="A216" s="68"/>
      <c r="B216" s="66"/>
      <c r="C216" s="66"/>
      <c r="D216" s="9" t="s">
        <v>925</v>
      </c>
      <c r="E216" s="9" t="s">
        <v>755</v>
      </c>
      <c r="F216" s="44" t="s">
        <v>756</v>
      </c>
      <c r="G216" s="96"/>
    </row>
    <row r="217" spans="1:7" ht="18.75" customHeight="1" x14ac:dyDescent="0.4">
      <c r="A217" s="68"/>
      <c r="B217" s="66"/>
      <c r="C217" s="66"/>
      <c r="D217" s="9" t="s">
        <v>926</v>
      </c>
      <c r="E217" s="44" t="s">
        <v>927</v>
      </c>
      <c r="F217" s="44" t="s">
        <v>467</v>
      </c>
      <c r="G217" s="96"/>
    </row>
    <row r="218" spans="1:7" ht="18.75" customHeight="1" x14ac:dyDescent="0.4">
      <c r="A218" s="68"/>
      <c r="B218" s="66"/>
      <c r="C218" s="66"/>
      <c r="D218" s="9" t="s">
        <v>925</v>
      </c>
      <c r="E218" s="9" t="s">
        <v>755</v>
      </c>
      <c r="F218" s="44" t="s">
        <v>756</v>
      </c>
      <c r="G218" s="96"/>
    </row>
    <row r="219" spans="1:7" ht="18.75" customHeight="1" x14ac:dyDescent="0.4">
      <c r="A219" s="69"/>
      <c r="B219" s="66"/>
      <c r="C219" s="66"/>
      <c r="D219" s="9" t="s">
        <v>928</v>
      </c>
      <c r="E219" s="9" t="s">
        <v>755</v>
      </c>
      <c r="F219" s="44" t="s">
        <v>756</v>
      </c>
      <c r="G219" s="95"/>
    </row>
    <row r="220" spans="1:7" ht="18.75" x14ac:dyDescent="0.4">
      <c r="A220" s="67" t="s">
        <v>929</v>
      </c>
      <c r="B220" s="9" t="s">
        <v>103</v>
      </c>
      <c r="C220" s="9" t="s">
        <v>103</v>
      </c>
      <c r="D220" s="9"/>
      <c r="E220" s="44" t="s">
        <v>48</v>
      </c>
      <c r="F220" s="44" t="s">
        <v>550</v>
      </c>
      <c r="G220" s="58">
        <v>52.21</v>
      </c>
    </row>
    <row r="221" spans="1:7" ht="33" x14ac:dyDescent="0.4">
      <c r="A221" s="68"/>
      <c r="B221" s="65" t="s">
        <v>919</v>
      </c>
      <c r="C221" s="65" t="s">
        <v>919</v>
      </c>
      <c r="D221" s="9"/>
      <c r="E221" s="9" t="s">
        <v>920</v>
      </c>
      <c r="F221" s="44" t="s">
        <v>467</v>
      </c>
      <c r="G221" s="94">
        <v>70.63</v>
      </c>
    </row>
    <row r="222" spans="1:7" ht="18.75" customHeight="1" x14ac:dyDescent="0.4">
      <c r="A222" s="68"/>
      <c r="B222" s="73"/>
      <c r="C222" s="73"/>
      <c r="D222" s="9" t="s">
        <v>848</v>
      </c>
      <c r="E222" s="9" t="s">
        <v>755</v>
      </c>
      <c r="F222" s="44" t="s">
        <v>756</v>
      </c>
      <c r="G222" s="95"/>
    </row>
    <row r="223" spans="1:7" ht="132" x14ac:dyDescent="0.4">
      <c r="A223" s="68"/>
      <c r="B223" s="66" t="s">
        <v>921</v>
      </c>
      <c r="C223" s="66" t="s">
        <v>921</v>
      </c>
      <c r="D223" s="9"/>
      <c r="E223" s="9" t="s">
        <v>930</v>
      </c>
      <c r="F223" s="44" t="s">
        <v>467</v>
      </c>
      <c r="G223" s="94">
        <v>97.87</v>
      </c>
    </row>
    <row r="224" spans="1:7" ht="18.75" customHeight="1" x14ac:dyDescent="0.4">
      <c r="A224" s="68"/>
      <c r="B224" s="66"/>
      <c r="C224" s="66"/>
      <c r="D224" s="9" t="s">
        <v>931</v>
      </c>
      <c r="E224" s="9" t="s">
        <v>932</v>
      </c>
      <c r="F224" s="44" t="s">
        <v>467</v>
      </c>
      <c r="G224" s="96"/>
    </row>
    <row r="225" spans="1:7" ht="18.75" customHeight="1" x14ac:dyDescent="0.4">
      <c r="A225" s="68"/>
      <c r="B225" s="66"/>
      <c r="C225" s="66"/>
      <c r="D225" s="9" t="s">
        <v>867</v>
      </c>
      <c r="E225" s="9" t="s">
        <v>755</v>
      </c>
      <c r="F225" s="44" t="s">
        <v>756</v>
      </c>
      <c r="G225" s="96"/>
    </row>
    <row r="226" spans="1:7" ht="18.75" customHeight="1" x14ac:dyDescent="0.4">
      <c r="A226" s="68"/>
      <c r="B226" s="66"/>
      <c r="C226" s="66"/>
      <c r="D226" s="9" t="s">
        <v>933</v>
      </c>
      <c r="E226" s="9" t="s">
        <v>927</v>
      </c>
      <c r="F226" s="44" t="s">
        <v>467</v>
      </c>
      <c r="G226" s="96"/>
    </row>
    <row r="227" spans="1:7" ht="18.75" customHeight="1" x14ac:dyDescent="0.4">
      <c r="A227" s="68"/>
      <c r="B227" s="66"/>
      <c r="C227" s="66"/>
      <c r="D227" s="9" t="s">
        <v>867</v>
      </c>
      <c r="E227" s="9" t="s">
        <v>755</v>
      </c>
      <c r="F227" s="44" t="s">
        <v>756</v>
      </c>
      <c r="G227" s="96"/>
    </row>
    <row r="228" spans="1:7" ht="18.75" customHeight="1" x14ac:dyDescent="0.4">
      <c r="A228" s="69"/>
      <c r="B228" s="66"/>
      <c r="C228" s="66"/>
      <c r="D228" s="9" t="s">
        <v>848</v>
      </c>
      <c r="E228" s="9" t="s">
        <v>755</v>
      </c>
      <c r="F228" s="44" t="s">
        <v>756</v>
      </c>
      <c r="G228" s="95"/>
    </row>
    <row r="229" spans="1:7" ht="18.75" x14ac:dyDescent="0.4">
      <c r="A229" s="67" t="s">
        <v>934</v>
      </c>
      <c r="B229" s="9" t="s">
        <v>103</v>
      </c>
      <c r="C229" s="9" t="s">
        <v>103</v>
      </c>
      <c r="D229" s="9"/>
      <c r="E229" s="44" t="s">
        <v>48</v>
      </c>
      <c r="F229" s="44" t="s">
        <v>550</v>
      </c>
      <c r="G229" s="58">
        <v>64.069999999999993</v>
      </c>
    </row>
    <row r="230" spans="1:7" ht="132" x14ac:dyDescent="0.4">
      <c r="A230" s="68"/>
      <c r="B230" s="65" t="s">
        <v>64</v>
      </c>
      <c r="C230" s="65" t="s">
        <v>64</v>
      </c>
      <c r="D230" s="9"/>
      <c r="E230" s="9" t="s">
        <v>935</v>
      </c>
      <c r="F230" s="44" t="s">
        <v>467</v>
      </c>
      <c r="G230" s="94">
        <v>91.03</v>
      </c>
    </row>
    <row r="231" spans="1:7" ht="18.75" customHeight="1" x14ac:dyDescent="0.4">
      <c r="A231" s="69"/>
      <c r="B231" s="70"/>
      <c r="C231" s="70"/>
      <c r="D231" s="9" t="s">
        <v>848</v>
      </c>
      <c r="E231" s="9" t="s">
        <v>755</v>
      </c>
      <c r="F231" s="44" t="s">
        <v>756</v>
      </c>
      <c r="G231" s="95"/>
    </row>
    <row r="232" spans="1:7" ht="18.75" x14ac:dyDescent="0.4">
      <c r="A232" s="67" t="s">
        <v>936</v>
      </c>
      <c r="B232" s="9" t="s">
        <v>103</v>
      </c>
      <c r="C232" s="9" t="s">
        <v>103</v>
      </c>
      <c r="D232" s="9"/>
      <c r="E232" s="44" t="s">
        <v>48</v>
      </c>
      <c r="F232" s="44" t="s">
        <v>550</v>
      </c>
      <c r="G232" s="58">
        <v>80.45</v>
      </c>
    </row>
    <row r="233" spans="1:7" ht="18.75" customHeight="1" x14ac:dyDescent="0.4">
      <c r="A233" s="68"/>
      <c r="B233" s="65" t="s">
        <v>937</v>
      </c>
      <c r="C233" s="65" t="s">
        <v>938</v>
      </c>
      <c r="D233" s="65" t="s">
        <v>939</v>
      </c>
      <c r="E233" s="9" t="s">
        <v>735</v>
      </c>
      <c r="F233" s="44" t="s">
        <v>464</v>
      </c>
      <c r="G233" s="94">
        <v>81.760000000000005</v>
      </c>
    </row>
    <row r="234" spans="1:7" ht="18.75" customHeight="1" x14ac:dyDescent="0.4">
      <c r="A234" s="68"/>
      <c r="B234" s="73"/>
      <c r="C234" s="73"/>
      <c r="D234" s="70"/>
      <c r="E234" s="9" t="s">
        <v>1189</v>
      </c>
      <c r="F234" s="44" t="s">
        <v>549</v>
      </c>
      <c r="G234" s="96"/>
    </row>
    <row r="235" spans="1:7" ht="18.75" customHeight="1" x14ac:dyDescent="0.4">
      <c r="A235" s="68"/>
      <c r="B235" s="73"/>
      <c r="C235" s="73"/>
      <c r="D235" s="65" t="s">
        <v>940</v>
      </c>
      <c r="E235" s="9" t="s">
        <v>735</v>
      </c>
      <c r="F235" s="44" t="s">
        <v>464</v>
      </c>
      <c r="G235" s="96"/>
    </row>
    <row r="236" spans="1:7" ht="18.75" customHeight="1" x14ac:dyDescent="0.4">
      <c r="A236" s="68"/>
      <c r="B236" s="73"/>
      <c r="C236" s="73"/>
      <c r="D236" s="70"/>
      <c r="E236" s="9" t="s">
        <v>1189</v>
      </c>
      <c r="F236" s="44" t="s">
        <v>549</v>
      </c>
      <c r="G236" s="96"/>
    </row>
    <row r="237" spans="1:7" ht="18.75" customHeight="1" x14ac:dyDescent="0.4">
      <c r="A237" s="68"/>
      <c r="B237" s="73"/>
      <c r="C237" s="73"/>
      <c r="D237" s="65" t="s">
        <v>941</v>
      </c>
      <c r="E237" s="9" t="s">
        <v>735</v>
      </c>
      <c r="F237" s="44" t="s">
        <v>464</v>
      </c>
      <c r="G237" s="96"/>
    </row>
    <row r="238" spans="1:7" ht="18.75" customHeight="1" x14ac:dyDescent="0.4">
      <c r="A238" s="68"/>
      <c r="B238" s="73"/>
      <c r="C238" s="73"/>
      <c r="D238" s="70"/>
      <c r="E238" s="9" t="s">
        <v>1189</v>
      </c>
      <c r="F238" s="44" t="s">
        <v>549</v>
      </c>
      <c r="G238" s="96"/>
    </row>
    <row r="239" spans="1:7" ht="18.75" customHeight="1" x14ac:dyDescent="0.4">
      <c r="A239" s="68"/>
      <c r="B239" s="73"/>
      <c r="C239" s="73"/>
      <c r="D239" s="65" t="s">
        <v>78</v>
      </c>
      <c r="E239" s="9" t="s">
        <v>735</v>
      </c>
      <c r="F239" s="44" t="s">
        <v>464</v>
      </c>
      <c r="G239" s="96"/>
    </row>
    <row r="240" spans="1:7" ht="18.75" customHeight="1" x14ac:dyDescent="0.4">
      <c r="A240" s="68"/>
      <c r="B240" s="73"/>
      <c r="C240" s="73"/>
      <c r="D240" s="73"/>
      <c r="E240" s="9" t="s">
        <v>1189</v>
      </c>
      <c r="F240" s="44" t="s">
        <v>549</v>
      </c>
      <c r="G240" s="96"/>
    </row>
    <row r="241" spans="1:7" ht="18.75" customHeight="1" x14ac:dyDescent="0.4">
      <c r="A241" s="68"/>
      <c r="B241" s="73"/>
      <c r="C241" s="70"/>
      <c r="D241" s="70"/>
      <c r="E241" s="9" t="s">
        <v>1190</v>
      </c>
      <c r="F241" s="44" t="s">
        <v>942</v>
      </c>
      <c r="G241" s="95"/>
    </row>
    <row r="242" spans="1:7" ht="49.5" x14ac:dyDescent="0.4">
      <c r="A242" s="68"/>
      <c r="B242" s="73"/>
      <c r="C242" s="66" t="s">
        <v>943</v>
      </c>
      <c r="D242" s="9" t="s">
        <v>81</v>
      </c>
      <c r="E242" s="9" t="s">
        <v>944</v>
      </c>
      <c r="F242" s="44" t="s">
        <v>467</v>
      </c>
      <c r="G242" s="94">
        <v>64.599999999999994</v>
      </c>
    </row>
    <row r="243" spans="1:7" ht="49.5" x14ac:dyDescent="0.4">
      <c r="A243" s="68"/>
      <c r="B243" s="73"/>
      <c r="C243" s="66"/>
      <c r="D243" s="9" t="s">
        <v>407</v>
      </c>
      <c r="E243" s="9" t="s">
        <v>944</v>
      </c>
      <c r="F243" s="44" t="s">
        <v>467</v>
      </c>
      <c r="G243" s="96"/>
    </row>
    <row r="244" spans="1:7" ht="49.5" x14ac:dyDescent="0.4">
      <c r="A244" s="68"/>
      <c r="B244" s="73"/>
      <c r="C244" s="66"/>
      <c r="D244" s="9" t="s">
        <v>83</v>
      </c>
      <c r="E244" s="9" t="s">
        <v>944</v>
      </c>
      <c r="F244" s="44" t="s">
        <v>467</v>
      </c>
      <c r="G244" s="96"/>
    </row>
    <row r="245" spans="1:7" ht="49.5" x14ac:dyDescent="0.4">
      <c r="A245" s="69"/>
      <c r="B245" s="70"/>
      <c r="C245" s="66"/>
      <c r="D245" s="9" t="s">
        <v>82</v>
      </c>
      <c r="E245" s="9" t="s">
        <v>944</v>
      </c>
      <c r="F245" s="44" t="s">
        <v>467</v>
      </c>
      <c r="G245" s="95"/>
    </row>
    <row r="246" spans="1:7" ht="18.75" x14ac:dyDescent="0.4">
      <c r="A246" s="67" t="s">
        <v>945</v>
      </c>
      <c r="B246" s="9" t="s">
        <v>103</v>
      </c>
      <c r="C246" s="9" t="s">
        <v>103</v>
      </c>
      <c r="D246" s="9"/>
      <c r="E246" s="44" t="s">
        <v>48</v>
      </c>
      <c r="F246" s="44" t="s">
        <v>550</v>
      </c>
      <c r="G246" s="58">
        <v>50.9</v>
      </c>
    </row>
    <row r="247" spans="1:7" ht="49.5" x14ac:dyDescent="0.4">
      <c r="A247" s="68"/>
      <c r="B247" s="9" t="s">
        <v>946</v>
      </c>
      <c r="C247" s="9" t="s">
        <v>946</v>
      </c>
      <c r="D247" s="9"/>
      <c r="E247" s="9" t="s">
        <v>947</v>
      </c>
      <c r="F247" s="44" t="s">
        <v>464</v>
      </c>
      <c r="G247" s="58">
        <v>93.28</v>
      </c>
    </row>
    <row r="248" spans="1:7" ht="33" x14ac:dyDescent="0.4">
      <c r="A248" s="68"/>
      <c r="B248" s="66" t="s">
        <v>84</v>
      </c>
      <c r="C248" s="9" t="s">
        <v>1156</v>
      </c>
      <c r="D248" s="9"/>
      <c r="E248" s="9" t="s">
        <v>1157</v>
      </c>
      <c r="F248" s="44" t="s">
        <v>464</v>
      </c>
      <c r="G248" s="58">
        <v>44.67</v>
      </c>
    </row>
    <row r="249" spans="1:7" x14ac:dyDescent="0.4">
      <c r="A249" s="68"/>
      <c r="B249" s="66"/>
      <c r="C249" s="65" t="s">
        <v>1158</v>
      </c>
      <c r="D249" s="9"/>
      <c r="E249" s="9" t="s">
        <v>804</v>
      </c>
      <c r="F249" s="44" t="s">
        <v>464</v>
      </c>
      <c r="G249" s="94">
        <v>3.99</v>
      </c>
    </row>
    <row r="250" spans="1:7" x14ac:dyDescent="0.4">
      <c r="A250" s="68"/>
      <c r="B250" s="66"/>
      <c r="C250" s="73"/>
      <c r="D250" s="9" t="s">
        <v>1159</v>
      </c>
      <c r="E250" s="44" t="s">
        <v>48</v>
      </c>
      <c r="F250" s="44" t="s">
        <v>550</v>
      </c>
      <c r="G250" s="96"/>
    </row>
    <row r="251" spans="1:7" x14ac:dyDescent="0.4">
      <c r="A251" s="68"/>
      <c r="B251" s="66"/>
      <c r="C251" s="70"/>
      <c r="D251" s="9" t="s">
        <v>1160</v>
      </c>
      <c r="E251" s="9" t="s">
        <v>1161</v>
      </c>
      <c r="F251" s="44" t="s">
        <v>549</v>
      </c>
      <c r="G251" s="95"/>
    </row>
    <row r="252" spans="1:7" x14ac:dyDescent="0.4">
      <c r="A252" s="68"/>
      <c r="B252" s="66"/>
      <c r="C252" s="65" t="s">
        <v>1162</v>
      </c>
      <c r="D252" s="9"/>
      <c r="E252" s="9" t="s">
        <v>1163</v>
      </c>
      <c r="F252" s="44" t="s">
        <v>464</v>
      </c>
      <c r="G252" s="94">
        <v>16.010000000000002</v>
      </c>
    </row>
    <row r="253" spans="1:7" x14ac:dyDescent="0.4">
      <c r="A253" s="68"/>
      <c r="B253" s="66"/>
      <c r="C253" s="70"/>
      <c r="D253" s="9" t="s">
        <v>1164</v>
      </c>
      <c r="E253" s="9" t="s">
        <v>391</v>
      </c>
      <c r="F253" s="44" t="s">
        <v>549</v>
      </c>
      <c r="G253" s="95"/>
    </row>
    <row r="254" spans="1:7" x14ac:dyDescent="0.4">
      <c r="A254" s="68"/>
      <c r="B254" s="66"/>
      <c r="C254" s="65" t="s">
        <v>1165</v>
      </c>
      <c r="D254" s="9"/>
      <c r="E254" s="9" t="s">
        <v>1163</v>
      </c>
      <c r="F254" s="44" t="s">
        <v>464</v>
      </c>
      <c r="G254" s="94">
        <v>25.27</v>
      </c>
    </row>
    <row r="255" spans="1:7" x14ac:dyDescent="0.4">
      <c r="A255" s="69"/>
      <c r="B255" s="66"/>
      <c r="C255" s="70"/>
      <c r="D255" s="9" t="s">
        <v>1164</v>
      </c>
      <c r="E255" s="9" t="s">
        <v>391</v>
      </c>
      <c r="F255" s="44" t="s">
        <v>549</v>
      </c>
      <c r="G255" s="95"/>
    </row>
    <row r="256" spans="1:7" ht="18.75" x14ac:dyDescent="0.4">
      <c r="A256" s="67" t="s">
        <v>948</v>
      </c>
      <c r="B256" s="40" t="s">
        <v>103</v>
      </c>
      <c r="C256" s="9" t="s">
        <v>103</v>
      </c>
      <c r="D256" s="9"/>
      <c r="E256" s="44" t="s">
        <v>48</v>
      </c>
      <c r="F256" s="44" t="s">
        <v>550</v>
      </c>
      <c r="G256" s="58">
        <v>62.56</v>
      </c>
    </row>
    <row r="257" spans="1:7" ht="33" x14ac:dyDescent="0.4">
      <c r="A257" s="68"/>
      <c r="B257" s="66" t="s">
        <v>949</v>
      </c>
      <c r="C257" s="66" t="s">
        <v>949</v>
      </c>
      <c r="D257" s="9"/>
      <c r="E257" s="9" t="s">
        <v>950</v>
      </c>
      <c r="F257" s="44" t="s">
        <v>464</v>
      </c>
      <c r="G257" s="94">
        <v>48.71</v>
      </c>
    </row>
    <row r="258" spans="1:7" ht="99" x14ac:dyDescent="0.4">
      <c r="A258" s="68"/>
      <c r="B258" s="66"/>
      <c r="C258" s="66"/>
      <c r="D258" s="9" t="s">
        <v>951</v>
      </c>
      <c r="E258" s="9" t="s">
        <v>528</v>
      </c>
      <c r="F258" s="44" t="s">
        <v>467</v>
      </c>
      <c r="G258" s="96"/>
    </row>
    <row r="259" spans="1:7" ht="49.5" x14ac:dyDescent="0.4">
      <c r="A259" s="68"/>
      <c r="B259" s="66"/>
      <c r="C259" s="66"/>
      <c r="D259" s="9" t="s">
        <v>952</v>
      </c>
      <c r="E259" s="9" t="s">
        <v>953</v>
      </c>
      <c r="F259" s="44" t="s">
        <v>464</v>
      </c>
      <c r="G259" s="96"/>
    </row>
    <row r="260" spans="1:7" ht="49.5" x14ac:dyDescent="0.4">
      <c r="A260" s="68"/>
      <c r="B260" s="66"/>
      <c r="C260" s="66"/>
      <c r="D260" s="9" t="s">
        <v>954</v>
      </c>
      <c r="E260" s="9" t="s">
        <v>955</v>
      </c>
      <c r="F260" s="44" t="s">
        <v>464</v>
      </c>
      <c r="G260" s="96"/>
    </row>
    <row r="261" spans="1:7" ht="33" x14ac:dyDescent="0.4">
      <c r="A261" s="68"/>
      <c r="B261" s="66"/>
      <c r="C261" s="66"/>
      <c r="D261" s="9" t="s">
        <v>956</v>
      </c>
      <c r="E261" s="9" t="s">
        <v>957</v>
      </c>
      <c r="F261" s="44" t="s">
        <v>464</v>
      </c>
      <c r="G261" s="96"/>
    </row>
    <row r="262" spans="1:7" ht="66" x14ac:dyDescent="0.4">
      <c r="A262" s="68"/>
      <c r="B262" s="66"/>
      <c r="C262" s="66"/>
      <c r="D262" s="9" t="s">
        <v>958</v>
      </c>
      <c r="E262" s="9" t="s">
        <v>529</v>
      </c>
      <c r="F262" s="44" t="s">
        <v>467</v>
      </c>
      <c r="G262" s="96"/>
    </row>
    <row r="263" spans="1:7" x14ac:dyDescent="0.4">
      <c r="A263" s="68"/>
      <c r="B263" s="66"/>
      <c r="C263" s="66"/>
      <c r="D263" s="9" t="s">
        <v>959</v>
      </c>
      <c r="E263" s="9" t="s">
        <v>755</v>
      </c>
      <c r="F263" s="44" t="s">
        <v>942</v>
      </c>
      <c r="G263" s="95"/>
    </row>
    <row r="264" spans="1:7" ht="18.75" x14ac:dyDescent="0.4">
      <c r="A264" s="67" t="s">
        <v>960</v>
      </c>
      <c r="B264" s="9" t="s">
        <v>103</v>
      </c>
      <c r="C264" s="9" t="s">
        <v>103</v>
      </c>
      <c r="D264" s="9"/>
      <c r="E264" s="44" t="s">
        <v>48</v>
      </c>
      <c r="F264" s="44" t="s">
        <v>550</v>
      </c>
      <c r="G264" s="58">
        <v>69.849999999999994</v>
      </c>
    </row>
    <row r="265" spans="1:7" ht="18.75" x14ac:dyDescent="0.4">
      <c r="A265" s="68"/>
      <c r="B265" s="65" t="s">
        <v>95</v>
      </c>
      <c r="C265" s="9" t="s">
        <v>961</v>
      </c>
      <c r="D265" s="9"/>
      <c r="E265" s="9" t="s">
        <v>962</v>
      </c>
      <c r="F265" s="44" t="s">
        <v>464</v>
      </c>
      <c r="G265" s="58">
        <v>52.59</v>
      </c>
    </row>
    <row r="266" spans="1:7" ht="18.75" x14ac:dyDescent="0.4">
      <c r="A266" s="68"/>
      <c r="B266" s="73"/>
      <c r="C266" s="9" t="s">
        <v>963</v>
      </c>
      <c r="D266" s="9"/>
      <c r="E266" s="9" t="s">
        <v>962</v>
      </c>
      <c r="F266" s="44" t="s">
        <v>464</v>
      </c>
      <c r="G266" s="58">
        <v>56.03</v>
      </c>
    </row>
    <row r="267" spans="1:7" ht="18.75" x14ac:dyDescent="0.4">
      <c r="A267" s="68"/>
      <c r="B267" s="73"/>
      <c r="C267" s="9" t="s">
        <v>964</v>
      </c>
      <c r="D267" s="9"/>
      <c r="E267" s="9" t="s">
        <v>735</v>
      </c>
      <c r="F267" s="44" t="s">
        <v>464</v>
      </c>
      <c r="G267" s="58">
        <v>84.58</v>
      </c>
    </row>
    <row r="268" spans="1:7" ht="18.75" x14ac:dyDescent="0.4">
      <c r="A268" s="68"/>
      <c r="B268" s="73"/>
      <c r="C268" s="9" t="s">
        <v>965</v>
      </c>
      <c r="D268" s="9"/>
      <c r="E268" s="9" t="s">
        <v>735</v>
      </c>
      <c r="F268" s="44" t="s">
        <v>464</v>
      </c>
      <c r="G268" s="58">
        <v>67.36</v>
      </c>
    </row>
    <row r="269" spans="1:7" ht="18.75" x14ac:dyDescent="0.4">
      <c r="A269" s="68"/>
      <c r="B269" s="73"/>
      <c r="C269" s="9" t="s">
        <v>966</v>
      </c>
      <c r="D269" s="9"/>
      <c r="E269" s="9" t="s">
        <v>735</v>
      </c>
      <c r="F269" s="44" t="s">
        <v>464</v>
      </c>
      <c r="G269" s="58">
        <v>50.2</v>
      </c>
    </row>
    <row r="270" spans="1:7" ht="18.75" x14ac:dyDescent="0.4">
      <c r="A270" s="68"/>
      <c r="B270" s="73"/>
      <c r="C270" s="9" t="s">
        <v>417</v>
      </c>
      <c r="D270" s="9"/>
      <c r="E270" s="9" t="s">
        <v>735</v>
      </c>
      <c r="F270" s="44" t="s">
        <v>464</v>
      </c>
      <c r="G270" s="58">
        <v>32.9</v>
      </c>
    </row>
    <row r="271" spans="1:7" x14ac:dyDescent="0.4">
      <c r="A271" s="68"/>
      <c r="B271" s="73"/>
      <c r="C271" s="65" t="s">
        <v>967</v>
      </c>
      <c r="D271" s="9" t="s">
        <v>968</v>
      </c>
      <c r="E271" s="9" t="s">
        <v>969</v>
      </c>
      <c r="F271" s="9" t="s">
        <v>464</v>
      </c>
      <c r="G271" s="94">
        <v>77.95</v>
      </c>
    </row>
    <row r="272" spans="1:7" ht="33" x14ac:dyDescent="0.4">
      <c r="A272" s="69"/>
      <c r="B272" s="70"/>
      <c r="C272" s="70"/>
      <c r="D272" s="9" t="s">
        <v>970</v>
      </c>
      <c r="E272" s="9" t="s">
        <v>971</v>
      </c>
      <c r="F272" s="9" t="s">
        <v>464</v>
      </c>
      <c r="G272" s="95"/>
    </row>
    <row r="273" spans="1:7" ht="18.75" x14ac:dyDescent="0.4">
      <c r="A273" s="67" t="s">
        <v>972</v>
      </c>
      <c r="B273" s="9" t="s">
        <v>103</v>
      </c>
      <c r="C273" s="9" t="s">
        <v>103</v>
      </c>
      <c r="D273" s="9"/>
      <c r="E273" s="44" t="s">
        <v>48</v>
      </c>
      <c r="F273" s="44" t="s">
        <v>550</v>
      </c>
      <c r="G273" s="58">
        <v>34</v>
      </c>
    </row>
    <row r="274" spans="1:7" ht="18.75" x14ac:dyDescent="0.4">
      <c r="A274" s="68"/>
      <c r="B274" s="65" t="s">
        <v>973</v>
      </c>
      <c r="C274" s="9" t="s">
        <v>974</v>
      </c>
      <c r="D274" s="9"/>
      <c r="E274" s="9" t="s">
        <v>888</v>
      </c>
      <c r="F274" s="44" t="s">
        <v>975</v>
      </c>
      <c r="G274" s="58">
        <v>63</v>
      </c>
    </row>
    <row r="275" spans="1:7" x14ac:dyDescent="0.4">
      <c r="A275" s="68"/>
      <c r="B275" s="73"/>
      <c r="C275" s="65" t="s">
        <v>976</v>
      </c>
      <c r="D275" s="9" t="s">
        <v>977</v>
      </c>
      <c r="E275" s="9" t="s">
        <v>735</v>
      </c>
      <c r="F275" s="44" t="s">
        <v>975</v>
      </c>
      <c r="G275" s="94">
        <v>89.5</v>
      </c>
    </row>
    <row r="276" spans="1:7" x14ac:dyDescent="0.4">
      <c r="A276" s="68"/>
      <c r="B276" s="73"/>
      <c r="C276" s="73"/>
      <c r="D276" s="46" t="s">
        <v>978</v>
      </c>
      <c r="E276" s="9" t="s">
        <v>735</v>
      </c>
      <c r="F276" s="44" t="s">
        <v>975</v>
      </c>
      <c r="G276" s="96"/>
    </row>
    <row r="277" spans="1:7" x14ac:dyDescent="0.4">
      <c r="A277" s="68"/>
      <c r="B277" s="73"/>
      <c r="C277" s="73"/>
      <c r="D277" s="46" t="s">
        <v>979</v>
      </c>
      <c r="E277" s="9" t="s">
        <v>755</v>
      </c>
      <c r="F277" s="44" t="s">
        <v>942</v>
      </c>
      <c r="G277" s="96"/>
    </row>
    <row r="278" spans="1:7" x14ac:dyDescent="0.4">
      <c r="A278" s="68"/>
      <c r="B278" s="70"/>
      <c r="C278" s="70"/>
      <c r="D278" s="9" t="s">
        <v>980</v>
      </c>
      <c r="E278" s="9" t="s">
        <v>735</v>
      </c>
      <c r="F278" s="44" t="s">
        <v>975</v>
      </c>
      <c r="G278" s="95"/>
    </row>
    <row r="279" spans="1:7" x14ac:dyDescent="0.4">
      <c r="A279" s="68"/>
      <c r="B279" s="66" t="s">
        <v>981</v>
      </c>
      <c r="C279" s="65" t="s">
        <v>982</v>
      </c>
      <c r="D279" s="9"/>
      <c r="E279" s="9" t="s">
        <v>735</v>
      </c>
      <c r="F279" s="44" t="s">
        <v>975</v>
      </c>
      <c r="G279" s="94">
        <v>81.25</v>
      </c>
    </row>
    <row r="280" spans="1:7" x14ac:dyDescent="0.4">
      <c r="A280" s="68"/>
      <c r="B280" s="66"/>
      <c r="C280" s="70"/>
      <c r="D280" s="46" t="s">
        <v>983</v>
      </c>
      <c r="E280" s="9" t="s">
        <v>984</v>
      </c>
      <c r="F280" s="44" t="s">
        <v>549</v>
      </c>
      <c r="G280" s="95"/>
    </row>
    <row r="281" spans="1:7" ht="18.75" x14ac:dyDescent="0.4">
      <c r="A281" s="69"/>
      <c r="B281" s="66"/>
      <c r="C281" s="9" t="s">
        <v>985</v>
      </c>
      <c r="D281" s="9"/>
      <c r="E281" s="9" t="s">
        <v>986</v>
      </c>
      <c r="F281" s="44" t="s">
        <v>975</v>
      </c>
      <c r="G281" s="58">
        <v>76.25</v>
      </c>
    </row>
    <row r="282" spans="1:7" ht="18.75" x14ac:dyDescent="0.4">
      <c r="A282" s="67" t="s">
        <v>987</v>
      </c>
      <c r="B282" s="9" t="s">
        <v>103</v>
      </c>
      <c r="C282" s="9" t="s">
        <v>103</v>
      </c>
      <c r="D282" s="9"/>
      <c r="E282" s="44" t="s">
        <v>48</v>
      </c>
      <c r="F282" s="44" t="s">
        <v>550</v>
      </c>
      <c r="G282" s="58">
        <v>88.46</v>
      </c>
    </row>
    <row r="283" spans="1:7" ht="115.5" x14ac:dyDescent="0.4">
      <c r="A283" s="68"/>
      <c r="B283" s="66" t="s">
        <v>988</v>
      </c>
      <c r="C283" s="66" t="s">
        <v>988</v>
      </c>
      <c r="D283" s="9"/>
      <c r="E283" s="9" t="s">
        <v>989</v>
      </c>
      <c r="F283" s="44" t="s">
        <v>975</v>
      </c>
      <c r="G283" s="94">
        <v>94.44</v>
      </c>
    </row>
    <row r="284" spans="1:7" ht="115.5" x14ac:dyDescent="0.4">
      <c r="A284" s="68"/>
      <c r="B284" s="66"/>
      <c r="C284" s="66"/>
      <c r="D284" s="9" t="s">
        <v>990</v>
      </c>
      <c r="E284" s="9" t="str">
        <f>IF(D283=1,C284,E283&amp;"◆"&amp;C284)</f>
        <v>中毒性表皮壊死症（以下TEN）◆スチーブンス・ジョンソン症候群（以下SJS）◆薬剤性過敏症症候群（以下DIHS）◆上記以外の中・重症型薬疹（入院加療）◆軽症薬疹（外来通院）◆</v>
      </c>
      <c r="F284" s="44" t="s">
        <v>975</v>
      </c>
      <c r="G284" s="96"/>
    </row>
    <row r="285" spans="1:7" x14ac:dyDescent="0.4">
      <c r="A285" s="68"/>
      <c r="B285" s="66"/>
      <c r="C285" s="66"/>
      <c r="D285" s="9" t="s">
        <v>959</v>
      </c>
      <c r="E285" s="9" t="s">
        <v>755</v>
      </c>
      <c r="F285" s="44" t="s">
        <v>942</v>
      </c>
      <c r="G285" s="96"/>
    </row>
    <row r="286" spans="1:7" ht="82.5" x14ac:dyDescent="0.4">
      <c r="A286" s="68"/>
      <c r="B286" s="66"/>
      <c r="C286" s="66"/>
      <c r="D286" s="9" t="s">
        <v>991</v>
      </c>
      <c r="E286" s="9" t="s">
        <v>992</v>
      </c>
      <c r="F286" s="44" t="s">
        <v>975</v>
      </c>
      <c r="G286" s="96"/>
    </row>
    <row r="287" spans="1:7" x14ac:dyDescent="0.4">
      <c r="A287" s="68"/>
      <c r="B287" s="66"/>
      <c r="C287" s="66"/>
      <c r="D287" s="9" t="s">
        <v>959</v>
      </c>
      <c r="E287" s="9" t="s">
        <v>755</v>
      </c>
      <c r="F287" s="44" t="s">
        <v>942</v>
      </c>
      <c r="G287" s="95"/>
    </row>
    <row r="288" spans="1:7" x14ac:dyDescent="0.4">
      <c r="A288" s="68"/>
      <c r="B288" s="65" t="s">
        <v>993</v>
      </c>
      <c r="C288" s="65" t="s">
        <v>994</v>
      </c>
      <c r="D288" s="9" t="s">
        <v>995</v>
      </c>
      <c r="E288" s="9" t="s">
        <v>755</v>
      </c>
      <c r="F288" s="44" t="s">
        <v>942</v>
      </c>
      <c r="G288" s="94">
        <v>92.31</v>
      </c>
    </row>
    <row r="289" spans="1:7" x14ac:dyDescent="0.4">
      <c r="A289" s="68"/>
      <c r="B289" s="73"/>
      <c r="C289" s="73"/>
      <c r="D289" s="9" t="s">
        <v>996</v>
      </c>
      <c r="E289" s="44" t="s">
        <v>48</v>
      </c>
      <c r="F289" s="44" t="s">
        <v>550</v>
      </c>
      <c r="G289" s="96"/>
    </row>
    <row r="290" spans="1:7" x14ac:dyDescent="0.4">
      <c r="A290" s="68"/>
      <c r="B290" s="73"/>
      <c r="C290" s="73"/>
      <c r="D290" s="9" t="s">
        <v>997</v>
      </c>
      <c r="E290" s="44" t="s">
        <v>48</v>
      </c>
      <c r="F290" s="44" t="s">
        <v>550</v>
      </c>
      <c r="G290" s="96"/>
    </row>
    <row r="291" spans="1:7" x14ac:dyDescent="0.4">
      <c r="A291" s="68"/>
      <c r="B291" s="73"/>
      <c r="C291" s="73"/>
      <c r="D291" s="9" t="s">
        <v>998</v>
      </c>
      <c r="E291" s="44" t="s">
        <v>48</v>
      </c>
      <c r="F291" s="44" t="s">
        <v>550</v>
      </c>
      <c r="G291" s="96"/>
    </row>
    <row r="292" spans="1:7" x14ac:dyDescent="0.4">
      <c r="A292" s="68"/>
      <c r="B292" s="73"/>
      <c r="C292" s="73"/>
      <c r="D292" s="9" t="s">
        <v>999</v>
      </c>
      <c r="E292" s="9" t="s">
        <v>755</v>
      </c>
      <c r="F292" s="44" t="s">
        <v>549</v>
      </c>
      <c r="G292" s="96"/>
    </row>
    <row r="293" spans="1:7" x14ac:dyDescent="0.4">
      <c r="A293" s="68"/>
      <c r="B293" s="73"/>
      <c r="C293" s="70"/>
      <c r="D293" s="9" t="s">
        <v>1000</v>
      </c>
      <c r="E293" s="9" t="s">
        <v>755</v>
      </c>
      <c r="F293" s="44" t="s">
        <v>942</v>
      </c>
      <c r="G293" s="95"/>
    </row>
    <row r="294" spans="1:7" ht="66" x14ac:dyDescent="0.4">
      <c r="A294" s="68"/>
      <c r="B294" s="73"/>
      <c r="C294" s="65" t="s">
        <v>1001</v>
      </c>
      <c r="D294" s="9"/>
      <c r="E294" s="9" t="s">
        <v>1002</v>
      </c>
      <c r="F294" s="44" t="s">
        <v>467</v>
      </c>
      <c r="G294" s="94">
        <v>73.5</v>
      </c>
    </row>
    <row r="295" spans="1:7" x14ac:dyDescent="0.4">
      <c r="A295" s="68"/>
      <c r="B295" s="73"/>
      <c r="C295" s="73"/>
      <c r="D295" s="9" t="s">
        <v>1003</v>
      </c>
      <c r="E295" s="9" t="s">
        <v>755</v>
      </c>
      <c r="F295" s="44" t="s">
        <v>942</v>
      </c>
      <c r="G295" s="96"/>
    </row>
    <row r="296" spans="1:7" x14ac:dyDescent="0.4">
      <c r="A296" s="68"/>
      <c r="B296" s="73"/>
      <c r="C296" s="73"/>
      <c r="D296" s="9" t="s">
        <v>1004</v>
      </c>
      <c r="E296" s="9" t="s">
        <v>755</v>
      </c>
      <c r="F296" s="44" t="s">
        <v>942</v>
      </c>
      <c r="G296" s="96"/>
    </row>
    <row r="297" spans="1:7" x14ac:dyDescent="0.4">
      <c r="A297" s="68"/>
      <c r="B297" s="73"/>
      <c r="C297" s="73"/>
      <c r="D297" s="9" t="s">
        <v>1005</v>
      </c>
      <c r="E297" s="9" t="s">
        <v>755</v>
      </c>
      <c r="F297" s="44" t="s">
        <v>942</v>
      </c>
      <c r="G297" s="96"/>
    </row>
    <row r="298" spans="1:7" x14ac:dyDescent="0.4">
      <c r="A298" s="68"/>
      <c r="B298" s="73"/>
      <c r="C298" s="73"/>
      <c r="D298" s="9" t="s">
        <v>1006</v>
      </c>
      <c r="E298" s="9" t="s">
        <v>755</v>
      </c>
      <c r="F298" s="44" t="s">
        <v>942</v>
      </c>
      <c r="G298" s="96"/>
    </row>
    <row r="299" spans="1:7" x14ac:dyDescent="0.4">
      <c r="A299" s="68"/>
      <c r="B299" s="73"/>
      <c r="C299" s="73"/>
      <c r="D299" s="9" t="s">
        <v>1007</v>
      </c>
      <c r="E299" s="9" t="s">
        <v>755</v>
      </c>
      <c r="F299" s="44" t="s">
        <v>942</v>
      </c>
      <c r="G299" s="96"/>
    </row>
    <row r="300" spans="1:7" x14ac:dyDescent="0.4">
      <c r="A300" s="68"/>
      <c r="B300" s="73"/>
      <c r="C300" s="73"/>
      <c r="D300" s="9" t="s">
        <v>1008</v>
      </c>
      <c r="E300" s="9" t="s">
        <v>755</v>
      </c>
      <c r="F300" s="44" t="s">
        <v>942</v>
      </c>
      <c r="G300" s="96"/>
    </row>
    <row r="301" spans="1:7" x14ac:dyDescent="0.4">
      <c r="A301" s="69"/>
      <c r="B301" s="70"/>
      <c r="C301" s="70"/>
      <c r="D301" s="9" t="s">
        <v>1009</v>
      </c>
      <c r="E301" s="9" t="s">
        <v>755</v>
      </c>
      <c r="F301" s="44" t="s">
        <v>942</v>
      </c>
      <c r="G301" s="95"/>
    </row>
    <row r="302" spans="1:7" ht="18.75" x14ac:dyDescent="0.4">
      <c r="A302" s="67" t="s">
        <v>1010</v>
      </c>
      <c r="B302" s="9" t="s">
        <v>1011</v>
      </c>
      <c r="C302" s="9" t="s">
        <v>1011</v>
      </c>
      <c r="D302" s="9"/>
      <c r="E302" s="44" t="s">
        <v>48</v>
      </c>
      <c r="F302" s="44" t="s">
        <v>550</v>
      </c>
      <c r="G302" s="58">
        <v>59.7</v>
      </c>
    </row>
    <row r="303" spans="1:7" x14ac:dyDescent="0.4">
      <c r="A303" s="68"/>
      <c r="B303" s="66" t="s">
        <v>1012</v>
      </c>
      <c r="C303" s="65" t="s">
        <v>1013</v>
      </c>
      <c r="D303" s="9" t="s">
        <v>1014</v>
      </c>
      <c r="E303" s="9" t="s">
        <v>1015</v>
      </c>
      <c r="F303" s="44" t="s">
        <v>975</v>
      </c>
      <c r="G303" s="94">
        <v>77.63</v>
      </c>
    </row>
    <row r="304" spans="1:7" x14ac:dyDescent="0.4">
      <c r="A304" s="68"/>
      <c r="B304" s="66"/>
      <c r="C304" s="73"/>
      <c r="D304" s="9" t="s">
        <v>1016</v>
      </c>
      <c r="E304" s="9" t="s">
        <v>1015</v>
      </c>
      <c r="F304" s="44" t="s">
        <v>975</v>
      </c>
      <c r="G304" s="96"/>
    </row>
    <row r="305" spans="1:7" ht="33" x14ac:dyDescent="0.4">
      <c r="A305" s="68"/>
      <c r="B305" s="66"/>
      <c r="C305" s="70"/>
      <c r="D305" s="9" t="s">
        <v>1017</v>
      </c>
      <c r="E305" s="9" t="s">
        <v>1015</v>
      </c>
      <c r="F305" s="44" t="s">
        <v>975</v>
      </c>
      <c r="G305" s="95"/>
    </row>
    <row r="306" spans="1:7" x14ac:dyDescent="0.4">
      <c r="A306" s="68"/>
      <c r="B306" s="66"/>
      <c r="C306" s="65" t="s">
        <v>1018</v>
      </c>
      <c r="D306" s="9"/>
      <c r="E306" s="9" t="s">
        <v>1015</v>
      </c>
      <c r="F306" s="44" t="s">
        <v>975</v>
      </c>
      <c r="G306" s="94">
        <v>67.84</v>
      </c>
    </row>
    <row r="307" spans="1:7" x14ac:dyDescent="0.4">
      <c r="A307" s="68"/>
      <c r="B307" s="66"/>
      <c r="C307" s="70"/>
      <c r="D307" s="9" t="s">
        <v>1019</v>
      </c>
      <c r="E307" s="9" t="s">
        <v>1020</v>
      </c>
      <c r="F307" s="44" t="s">
        <v>975</v>
      </c>
      <c r="G307" s="95"/>
    </row>
    <row r="308" spans="1:7" x14ac:dyDescent="0.4">
      <c r="A308" s="68"/>
      <c r="B308" s="66"/>
      <c r="C308" s="65" t="s">
        <v>1021</v>
      </c>
      <c r="D308" s="9"/>
      <c r="E308" s="9" t="s">
        <v>1015</v>
      </c>
      <c r="F308" s="44" t="s">
        <v>975</v>
      </c>
      <c r="G308" s="94">
        <v>68.58</v>
      </c>
    </row>
    <row r="309" spans="1:7" x14ac:dyDescent="0.4">
      <c r="A309" s="68"/>
      <c r="B309" s="66"/>
      <c r="C309" s="70"/>
      <c r="D309" s="9" t="s">
        <v>1019</v>
      </c>
      <c r="E309" s="9" t="s">
        <v>1020</v>
      </c>
      <c r="F309" s="44" t="s">
        <v>975</v>
      </c>
      <c r="G309" s="95"/>
    </row>
    <row r="310" spans="1:7" x14ac:dyDescent="0.4">
      <c r="A310" s="68"/>
      <c r="B310" s="66"/>
      <c r="C310" s="65" t="s">
        <v>1022</v>
      </c>
      <c r="D310" s="9"/>
      <c r="E310" s="9" t="s">
        <v>1015</v>
      </c>
      <c r="F310" s="44" t="s">
        <v>975</v>
      </c>
      <c r="G310" s="94">
        <v>66.540000000000006</v>
      </c>
    </row>
    <row r="311" spans="1:7" x14ac:dyDescent="0.4">
      <c r="A311" s="68"/>
      <c r="B311" s="66"/>
      <c r="C311" s="70"/>
      <c r="D311" s="9" t="s">
        <v>1023</v>
      </c>
      <c r="E311" s="9" t="s">
        <v>1015</v>
      </c>
      <c r="F311" s="44" t="s">
        <v>975</v>
      </c>
      <c r="G311" s="95"/>
    </row>
    <row r="312" spans="1:7" ht="18.75" x14ac:dyDescent="0.4">
      <c r="A312" s="68"/>
      <c r="B312" s="66"/>
      <c r="C312" s="9" t="s">
        <v>1024</v>
      </c>
      <c r="D312" s="9"/>
      <c r="E312" s="9" t="s">
        <v>1015</v>
      </c>
      <c r="F312" s="44" t="s">
        <v>975</v>
      </c>
      <c r="G312" s="58">
        <v>61.18</v>
      </c>
    </row>
    <row r="313" spans="1:7" ht="18.75" x14ac:dyDescent="0.4">
      <c r="A313" s="69"/>
      <c r="B313" s="66"/>
      <c r="C313" s="9" t="s">
        <v>1025</v>
      </c>
      <c r="D313" s="9"/>
      <c r="E313" s="9" t="s">
        <v>1015</v>
      </c>
      <c r="F313" s="44" t="s">
        <v>975</v>
      </c>
      <c r="G313" s="58">
        <v>66.73</v>
      </c>
    </row>
    <row r="314" spans="1:7" s="42" customFormat="1" ht="18.75" customHeight="1" x14ac:dyDescent="0.4">
      <c r="A314" s="56"/>
      <c r="B314" s="8"/>
      <c r="C314" s="38"/>
      <c r="D314" s="85" t="s">
        <v>1186</v>
      </c>
      <c r="E314" s="85"/>
      <c r="F314" s="85"/>
      <c r="G314" s="85"/>
    </row>
    <row r="315" spans="1:7" s="42" customFormat="1" ht="18.75" x14ac:dyDescent="0.4">
      <c r="A315" s="56"/>
      <c r="B315" s="8"/>
      <c r="C315" s="38"/>
      <c r="D315" s="86"/>
      <c r="E315" s="86"/>
      <c r="F315" s="86"/>
      <c r="G315" s="86"/>
    </row>
    <row r="316" spans="1:7" s="42" customFormat="1" ht="18.75" x14ac:dyDescent="0.4">
      <c r="A316" s="56"/>
      <c r="B316" s="8"/>
      <c r="C316" s="38"/>
      <c r="D316" s="86"/>
      <c r="E316" s="86"/>
      <c r="F316" s="86"/>
      <c r="G316" s="86"/>
    </row>
    <row r="317" spans="1:7" s="42" customFormat="1" ht="18.75" x14ac:dyDescent="0.4">
      <c r="A317" s="56"/>
      <c r="B317" s="8"/>
      <c r="C317" s="38"/>
      <c r="D317" s="86"/>
      <c r="E317" s="86"/>
      <c r="F317" s="86"/>
      <c r="G317" s="86"/>
    </row>
    <row r="318" spans="1:7" s="42" customFormat="1" ht="18.75" x14ac:dyDescent="0.4">
      <c r="A318" s="56"/>
      <c r="B318" s="8"/>
      <c r="C318" s="38"/>
      <c r="D318" s="86"/>
      <c r="E318" s="86"/>
      <c r="F318" s="86"/>
      <c r="G318" s="86"/>
    </row>
    <row r="319" spans="1:7" s="42" customFormat="1" ht="18.75" x14ac:dyDescent="0.4">
      <c r="A319" s="56"/>
      <c r="B319" s="8"/>
      <c r="C319" s="38"/>
      <c r="D319" s="86"/>
      <c r="E319" s="86"/>
      <c r="F319" s="86"/>
      <c r="G319" s="86"/>
    </row>
    <row r="320" spans="1:7" s="42" customFormat="1" ht="18.75" x14ac:dyDescent="0.4">
      <c r="A320" s="56"/>
      <c r="B320" s="8"/>
      <c r="C320" s="38"/>
      <c r="D320" s="86"/>
      <c r="E320" s="86"/>
      <c r="F320" s="86"/>
      <c r="G320" s="86"/>
    </row>
    <row r="321" spans="1:7" s="42" customFormat="1" ht="18.75" x14ac:dyDescent="0.4">
      <c r="A321" s="56"/>
      <c r="B321" s="8"/>
      <c r="C321" s="38"/>
      <c r="D321" s="86"/>
      <c r="E321" s="86"/>
      <c r="F321" s="86"/>
      <c r="G321" s="86"/>
    </row>
    <row r="322" spans="1:7" x14ac:dyDescent="0.4">
      <c r="D322" s="86"/>
      <c r="E322" s="86"/>
      <c r="F322" s="86"/>
      <c r="G322" s="86"/>
    </row>
    <row r="323" spans="1:7" x14ac:dyDescent="0.4">
      <c r="D323" s="86"/>
      <c r="E323" s="86"/>
      <c r="F323" s="86"/>
      <c r="G323" s="86"/>
    </row>
  </sheetData>
  <sheetProtection algorithmName="SHA-512" hashValue="kO8wwpJOALC9HN0qMrouiozLELhHjgGySBEM7uQURqfSUD6v7s6354DpTQMNOWLa3Z1jO5LCMMVaiMHyDD+yxA==" saltValue="9zbiP6/OFPUt1ik7X1cuGA==" spinCount="100000" sheet="1" objects="1" scenarios="1" selectLockedCells="1" selectUnlockedCells="1"/>
  <mergeCells count="178">
    <mergeCell ref="D314:G323"/>
    <mergeCell ref="C294:C301"/>
    <mergeCell ref="A302:A313"/>
    <mergeCell ref="B303:B313"/>
    <mergeCell ref="C303:C305"/>
    <mergeCell ref="C306:C307"/>
    <mergeCell ref="C308:C309"/>
    <mergeCell ref="C310:C311"/>
    <mergeCell ref="A273:A281"/>
    <mergeCell ref="B274:B278"/>
    <mergeCell ref="C275:C278"/>
    <mergeCell ref="B279:B281"/>
    <mergeCell ref="C279:C280"/>
    <mergeCell ref="A282:A301"/>
    <mergeCell ref="B283:B287"/>
    <mergeCell ref="C283:C287"/>
    <mergeCell ref="B288:B301"/>
    <mergeCell ref="C288:C293"/>
    <mergeCell ref="A256:A263"/>
    <mergeCell ref="B257:B263"/>
    <mergeCell ref="C257:C263"/>
    <mergeCell ref="A264:A272"/>
    <mergeCell ref="B265:B272"/>
    <mergeCell ref="C271:C272"/>
    <mergeCell ref="A232:A245"/>
    <mergeCell ref="B233:B245"/>
    <mergeCell ref="C233:C241"/>
    <mergeCell ref="B248:B255"/>
    <mergeCell ref="C249:C251"/>
    <mergeCell ref="C252:C253"/>
    <mergeCell ref="C254:C255"/>
    <mergeCell ref="A246:A255"/>
    <mergeCell ref="D235:D236"/>
    <mergeCell ref="D237:D238"/>
    <mergeCell ref="D239:D241"/>
    <mergeCell ref="C242:C245"/>
    <mergeCell ref="A220:A228"/>
    <mergeCell ref="B221:B222"/>
    <mergeCell ref="C221:C222"/>
    <mergeCell ref="B223:B228"/>
    <mergeCell ref="C223:C228"/>
    <mergeCell ref="A229:A231"/>
    <mergeCell ref="B230:B231"/>
    <mergeCell ref="C230:C231"/>
    <mergeCell ref="B207:B210"/>
    <mergeCell ref="C207:C208"/>
    <mergeCell ref="C209:C210"/>
    <mergeCell ref="A211:A219"/>
    <mergeCell ref="B212:B213"/>
    <mergeCell ref="C212:C213"/>
    <mergeCell ref="B214:B219"/>
    <mergeCell ref="C214:C219"/>
    <mergeCell ref="D233:D234"/>
    <mergeCell ref="A196:A197"/>
    <mergeCell ref="A198:A200"/>
    <mergeCell ref="B199:B200"/>
    <mergeCell ref="C199:C200"/>
    <mergeCell ref="A201:A205"/>
    <mergeCell ref="B202:B205"/>
    <mergeCell ref="C202:C205"/>
    <mergeCell ref="A186:A188"/>
    <mergeCell ref="B187:B188"/>
    <mergeCell ref="C187:C188"/>
    <mergeCell ref="A189:A190"/>
    <mergeCell ref="A191:A195"/>
    <mergeCell ref="B192:B195"/>
    <mergeCell ref="A175:A179"/>
    <mergeCell ref="B176:B179"/>
    <mergeCell ref="C177:C178"/>
    <mergeCell ref="A180:A181"/>
    <mergeCell ref="A182:A184"/>
    <mergeCell ref="B182:B184"/>
    <mergeCell ref="A153:A156"/>
    <mergeCell ref="B154:B156"/>
    <mergeCell ref="C155:C156"/>
    <mergeCell ref="A157:A159"/>
    <mergeCell ref="B158:B159"/>
    <mergeCell ref="A161:A174"/>
    <mergeCell ref="B162:B174"/>
    <mergeCell ref="C162:C171"/>
    <mergeCell ref="C172:C174"/>
    <mergeCell ref="B151:B152"/>
    <mergeCell ref="C129:C130"/>
    <mergeCell ref="C131:C133"/>
    <mergeCell ref="A134:A137"/>
    <mergeCell ref="B134:B135"/>
    <mergeCell ref="B136:B137"/>
    <mergeCell ref="A138:A141"/>
    <mergeCell ref="B138:B139"/>
    <mergeCell ref="B140:B141"/>
    <mergeCell ref="B146:B147"/>
    <mergeCell ref="A92:A95"/>
    <mergeCell ref="B92:B93"/>
    <mergeCell ref="B94:B95"/>
    <mergeCell ref="A96:A99"/>
    <mergeCell ref="B96:B97"/>
    <mergeCell ref="B98:B99"/>
    <mergeCell ref="A120:A123"/>
    <mergeCell ref="B120:B121"/>
    <mergeCell ref="B122:B123"/>
    <mergeCell ref="A112:A115"/>
    <mergeCell ref="B112:B113"/>
    <mergeCell ref="B114:B115"/>
    <mergeCell ref="A116:A119"/>
    <mergeCell ref="B116:B117"/>
    <mergeCell ref="B118:B119"/>
    <mergeCell ref="G9:G15"/>
    <mergeCell ref="G16:G34"/>
    <mergeCell ref="G78:G82"/>
    <mergeCell ref="G83:G87"/>
    <mergeCell ref="G88:G91"/>
    <mergeCell ref="G129:G130"/>
    <mergeCell ref="G131:G133"/>
    <mergeCell ref="A35:A72"/>
    <mergeCell ref="A74:A91"/>
    <mergeCell ref="B74:B75"/>
    <mergeCell ref="B76:B77"/>
    <mergeCell ref="B78:B91"/>
    <mergeCell ref="C78:C82"/>
    <mergeCell ref="C83:C87"/>
    <mergeCell ref="C88:C91"/>
    <mergeCell ref="A3:A34"/>
    <mergeCell ref="B4:B8"/>
    <mergeCell ref="B9:B15"/>
    <mergeCell ref="C9:C15"/>
    <mergeCell ref="B16:B34"/>
    <mergeCell ref="C16:C34"/>
    <mergeCell ref="A100:A107"/>
    <mergeCell ref="B100:B101"/>
    <mergeCell ref="B102:B103"/>
    <mergeCell ref="G172:G174"/>
    <mergeCell ref="G199:G200"/>
    <mergeCell ref="A206:A210"/>
    <mergeCell ref="G104:G107"/>
    <mergeCell ref="G155:G156"/>
    <mergeCell ref="G187:G188"/>
    <mergeCell ref="G202:G205"/>
    <mergeCell ref="G207:G208"/>
    <mergeCell ref="G209:G210"/>
    <mergeCell ref="B104:B107"/>
    <mergeCell ref="C104:C107"/>
    <mergeCell ref="A108:A111"/>
    <mergeCell ref="B108:B109"/>
    <mergeCell ref="B110:B111"/>
    <mergeCell ref="A124:A133"/>
    <mergeCell ref="B124:B125"/>
    <mergeCell ref="B126:B127"/>
    <mergeCell ref="B128:B133"/>
    <mergeCell ref="A142:A145"/>
    <mergeCell ref="B142:B143"/>
    <mergeCell ref="B144:B145"/>
    <mergeCell ref="A146:A148"/>
    <mergeCell ref="A149:A152"/>
    <mergeCell ref="B149:B150"/>
    <mergeCell ref="C1:D1"/>
    <mergeCell ref="G306:G307"/>
    <mergeCell ref="G308:G309"/>
    <mergeCell ref="G310:G311"/>
    <mergeCell ref="G177:G178"/>
    <mergeCell ref="G254:G255"/>
    <mergeCell ref="G257:G263"/>
    <mergeCell ref="G271:G272"/>
    <mergeCell ref="G275:G278"/>
    <mergeCell ref="G279:G280"/>
    <mergeCell ref="G283:G287"/>
    <mergeCell ref="G288:G293"/>
    <mergeCell ref="G294:G301"/>
    <mergeCell ref="G303:G305"/>
    <mergeCell ref="G212:G213"/>
    <mergeCell ref="G214:G219"/>
    <mergeCell ref="G221:G222"/>
    <mergeCell ref="G223:G228"/>
    <mergeCell ref="G230:G231"/>
    <mergeCell ref="G233:G241"/>
    <mergeCell ref="G242:G245"/>
    <mergeCell ref="G249:G251"/>
    <mergeCell ref="G252:G253"/>
    <mergeCell ref="G162:G171"/>
  </mergeCells>
  <phoneticPr fontId="2"/>
  <pageMargins left="0.70866141732283472" right="0.70866141732283472" top="0.74803149606299213" bottom="0.74803149606299213" header="0.31496062992125984" footer="0.31496062992125984"/>
  <pageSetup paperSize="9" scale="44" fitToHeight="0" orientation="landscape" r:id="rId1"/>
  <headerFooter>
    <oddHeader>&amp;C&amp;A</oddHeader>
  </headerFooter>
  <rowBreaks count="2" manualBreakCount="2">
    <brk id="137" max="7" man="1"/>
    <brk id="25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A2AD5-11A6-481E-88AA-E5E84CFB8F33}">
  <sheetPr>
    <pageSetUpPr fitToPage="1"/>
  </sheetPr>
  <dimension ref="A1:H121"/>
  <sheetViews>
    <sheetView zoomScaleNormal="100" workbookViewId="0">
      <pane ySplit="1" topLeftCell="A2" activePane="bottomLeft" state="frozen"/>
      <selection activeCell="B278" sqref="B278:B291"/>
      <selection pane="bottomLeft" activeCell="A2" sqref="A2"/>
    </sheetView>
  </sheetViews>
  <sheetFormatPr defaultColWidth="9" defaultRowHeight="16.5" x14ac:dyDescent="0.4"/>
  <cols>
    <col min="1" max="1" width="13.125" style="5" bestFit="1" customWidth="1"/>
    <col min="2" max="2" width="24" style="5" bestFit="1" customWidth="1"/>
    <col min="3" max="3" width="31.25" style="5" bestFit="1" customWidth="1"/>
    <col min="4" max="4" width="27.625" style="5" bestFit="1" customWidth="1"/>
    <col min="5" max="5" width="20.375" style="5" bestFit="1" customWidth="1"/>
    <col min="6" max="6" width="18.625" style="5" bestFit="1" customWidth="1"/>
    <col min="7" max="7" width="100.625" style="11" customWidth="1"/>
    <col min="8" max="8" width="13.125" style="5" bestFit="1" customWidth="1"/>
    <col min="9" max="16384" width="9" style="5"/>
  </cols>
  <sheetData>
    <row r="1" spans="1:8" x14ac:dyDescent="0.4">
      <c r="A1" s="4" t="s">
        <v>0</v>
      </c>
      <c r="B1" s="4" t="s">
        <v>221</v>
      </c>
      <c r="C1" s="4" t="s">
        <v>551</v>
      </c>
      <c r="D1" s="4" t="s">
        <v>552</v>
      </c>
      <c r="E1" s="4" t="s">
        <v>1026</v>
      </c>
      <c r="F1" s="4" t="s">
        <v>1027</v>
      </c>
      <c r="G1" s="12" t="s">
        <v>1028</v>
      </c>
      <c r="H1" s="4" t="s">
        <v>645</v>
      </c>
    </row>
    <row r="2" spans="1:8" x14ac:dyDescent="0.4">
      <c r="A2" s="2" t="s">
        <v>761</v>
      </c>
      <c r="B2" s="2" t="s">
        <v>1029</v>
      </c>
      <c r="C2" s="2"/>
      <c r="D2" s="2"/>
      <c r="E2" s="2"/>
      <c r="F2" s="2"/>
      <c r="G2" s="13" t="s">
        <v>1030</v>
      </c>
      <c r="H2" s="2" t="s">
        <v>975</v>
      </c>
    </row>
    <row r="3" spans="1:8" x14ac:dyDescent="0.4">
      <c r="A3" s="2" t="s">
        <v>761</v>
      </c>
      <c r="B3" s="2" t="s">
        <v>1029</v>
      </c>
      <c r="C3" s="2" t="s">
        <v>274</v>
      </c>
      <c r="D3" s="2"/>
      <c r="E3" s="2"/>
      <c r="F3" s="2"/>
      <c r="G3" s="13"/>
      <c r="H3" s="2" t="s">
        <v>942</v>
      </c>
    </row>
    <row r="4" spans="1:8" x14ac:dyDescent="0.4">
      <c r="A4" s="2" t="s">
        <v>761</v>
      </c>
      <c r="B4" s="2" t="s">
        <v>1029</v>
      </c>
      <c r="C4" s="2" t="s">
        <v>151</v>
      </c>
      <c r="D4" s="2"/>
      <c r="E4" s="2"/>
      <c r="F4" s="2"/>
      <c r="G4" s="13"/>
      <c r="H4" s="2" t="s">
        <v>942</v>
      </c>
    </row>
    <row r="5" spans="1:8" ht="33" x14ac:dyDescent="0.4">
      <c r="A5" s="2" t="s">
        <v>761</v>
      </c>
      <c r="B5" s="2" t="s">
        <v>1031</v>
      </c>
      <c r="C5" s="2"/>
      <c r="D5" s="2"/>
      <c r="E5" s="2"/>
      <c r="F5" s="2"/>
      <c r="G5" s="13" t="s">
        <v>1032</v>
      </c>
      <c r="H5" s="2" t="s">
        <v>975</v>
      </c>
    </row>
    <row r="6" spans="1:8" x14ac:dyDescent="0.4">
      <c r="A6" s="2" t="s">
        <v>761</v>
      </c>
      <c r="B6" s="2" t="s">
        <v>1031</v>
      </c>
      <c r="C6" s="2" t="s">
        <v>233</v>
      </c>
      <c r="D6" s="2"/>
      <c r="E6" s="2"/>
      <c r="F6" s="2"/>
      <c r="G6" s="13" t="s">
        <v>1033</v>
      </c>
      <c r="H6" s="2" t="s">
        <v>975</v>
      </c>
    </row>
    <row r="7" spans="1:8" x14ac:dyDescent="0.4">
      <c r="A7" s="2" t="s">
        <v>761</v>
      </c>
      <c r="B7" s="2" t="s">
        <v>1031</v>
      </c>
      <c r="C7" s="2" t="s">
        <v>1034</v>
      </c>
      <c r="D7" s="2"/>
      <c r="E7" s="2"/>
      <c r="F7" s="2"/>
      <c r="G7" s="13" t="s">
        <v>1035</v>
      </c>
      <c r="H7" s="2" t="s">
        <v>975</v>
      </c>
    </row>
    <row r="8" spans="1:8" x14ac:dyDescent="0.4">
      <c r="A8" s="2" t="s">
        <v>761</v>
      </c>
      <c r="B8" s="2" t="s">
        <v>1031</v>
      </c>
      <c r="C8" s="2" t="s">
        <v>244</v>
      </c>
      <c r="D8" s="2"/>
      <c r="E8" s="2"/>
      <c r="F8" s="2"/>
      <c r="G8" s="13" t="s">
        <v>1036</v>
      </c>
      <c r="H8" s="2" t="s">
        <v>975</v>
      </c>
    </row>
    <row r="9" spans="1:8" x14ac:dyDescent="0.4">
      <c r="A9" s="2" t="s">
        <v>761</v>
      </c>
      <c r="B9" s="2" t="s">
        <v>1031</v>
      </c>
      <c r="C9" s="2" t="s">
        <v>244</v>
      </c>
      <c r="D9" s="2" t="s">
        <v>1037</v>
      </c>
      <c r="E9" s="2"/>
      <c r="F9" s="2"/>
      <c r="G9" s="13" t="s">
        <v>1038</v>
      </c>
      <c r="H9" s="2" t="s">
        <v>975</v>
      </c>
    </row>
    <row r="10" spans="1:8" x14ac:dyDescent="0.4">
      <c r="A10" s="2" t="s">
        <v>761</v>
      </c>
      <c r="B10" s="2" t="s">
        <v>1031</v>
      </c>
      <c r="C10" s="2" t="s">
        <v>244</v>
      </c>
      <c r="D10" s="2" t="s">
        <v>247</v>
      </c>
      <c r="E10" s="2"/>
      <c r="F10" s="2"/>
      <c r="G10" s="13"/>
      <c r="H10" s="2" t="s">
        <v>942</v>
      </c>
    </row>
    <row r="11" spans="1:8" x14ac:dyDescent="0.4">
      <c r="A11" s="2" t="s">
        <v>761</v>
      </c>
      <c r="B11" s="2" t="s">
        <v>1031</v>
      </c>
      <c r="C11" s="2" t="s">
        <v>244</v>
      </c>
      <c r="D11" s="2" t="s">
        <v>238</v>
      </c>
      <c r="E11" s="2"/>
      <c r="F11" s="2"/>
      <c r="G11" s="13" t="s">
        <v>1039</v>
      </c>
      <c r="H11" s="2" t="s">
        <v>975</v>
      </c>
    </row>
    <row r="12" spans="1:8" x14ac:dyDescent="0.4">
      <c r="A12" s="2" t="s">
        <v>761</v>
      </c>
      <c r="B12" s="2" t="s">
        <v>1031</v>
      </c>
      <c r="C12" s="2" t="s">
        <v>1040</v>
      </c>
      <c r="D12" s="2"/>
      <c r="E12" s="2"/>
      <c r="F12" s="2"/>
      <c r="G12" s="13" t="s">
        <v>1041</v>
      </c>
      <c r="H12" s="2" t="s">
        <v>975</v>
      </c>
    </row>
    <row r="13" spans="1:8" x14ac:dyDescent="0.4">
      <c r="A13" s="2" t="s">
        <v>761</v>
      </c>
      <c r="B13" s="2" t="s">
        <v>1031</v>
      </c>
      <c r="C13" s="2" t="s">
        <v>1040</v>
      </c>
      <c r="D13" s="2" t="s">
        <v>1042</v>
      </c>
      <c r="E13" s="2"/>
      <c r="F13" s="2"/>
      <c r="G13" s="13" t="s">
        <v>1043</v>
      </c>
      <c r="H13" s="2" t="s">
        <v>975</v>
      </c>
    </row>
    <row r="14" spans="1:8" x14ac:dyDescent="0.4">
      <c r="A14" s="2" t="s">
        <v>761</v>
      </c>
      <c r="B14" s="2" t="s">
        <v>1031</v>
      </c>
      <c r="C14" s="2" t="s">
        <v>1040</v>
      </c>
      <c r="D14" s="2" t="s">
        <v>1042</v>
      </c>
      <c r="E14" s="2" t="s">
        <v>1044</v>
      </c>
      <c r="F14" s="2"/>
      <c r="G14" s="13"/>
      <c r="H14" s="2" t="s">
        <v>942</v>
      </c>
    </row>
    <row r="15" spans="1:8" x14ac:dyDescent="0.4">
      <c r="A15" s="2" t="s">
        <v>761</v>
      </c>
      <c r="B15" s="2" t="s">
        <v>1031</v>
      </c>
      <c r="C15" s="2" t="s">
        <v>1045</v>
      </c>
      <c r="D15" s="2"/>
      <c r="E15" s="2"/>
      <c r="F15" s="2"/>
      <c r="G15" s="13" t="s">
        <v>1046</v>
      </c>
      <c r="H15" s="2" t="s">
        <v>975</v>
      </c>
    </row>
    <row r="16" spans="1:8" x14ac:dyDescent="0.4">
      <c r="A16" s="2" t="s">
        <v>761</v>
      </c>
      <c r="B16" s="2" t="s">
        <v>1031</v>
      </c>
      <c r="C16" s="2" t="s">
        <v>1045</v>
      </c>
      <c r="D16" s="2" t="s">
        <v>252</v>
      </c>
      <c r="E16" s="2"/>
      <c r="F16" s="2"/>
      <c r="G16" s="13" t="s">
        <v>1047</v>
      </c>
      <c r="H16" s="2" t="s">
        <v>975</v>
      </c>
    </row>
    <row r="17" spans="1:8" x14ac:dyDescent="0.4">
      <c r="A17" s="2" t="s">
        <v>761</v>
      </c>
      <c r="B17" s="2" t="s">
        <v>1031</v>
      </c>
      <c r="C17" s="2" t="s">
        <v>174</v>
      </c>
      <c r="D17" s="2"/>
      <c r="E17" s="2"/>
      <c r="F17" s="2"/>
      <c r="G17" s="13" t="s">
        <v>1048</v>
      </c>
      <c r="H17" s="2" t="s">
        <v>975</v>
      </c>
    </row>
    <row r="18" spans="1:8" x14ac:dyDescent="0.4">
      <c r="A18" s="2" t="s">
        <v>761</v>
      </c>
      <c r="B18" s="2" t="s">
        <v>1031</v>
      </c>
      <c r="C18" s="2" t="s">
        <v>1049</v>
      </c>
      <c r="D18" s="2"/>
      <c r="E18" s="2"/>
      <c r="F18" s="2"/>
      <c r="G18" s="13" t="s">
        <v>1050</v>
      </c>
      <c r="H18" s="2" t="s">
        <v>975</v>
      </c>
    </row>
    <row r="19" spans="1:8" x14ac:dyDescent="0.4">
      <c r="A19" s="2" t="s">
        <v>761</v>
      </c>
      <c r="B19" s="2" t="s">
        <v>1031</v>
      </c>
      <c r="C19" s="2" t="s">
        <v>1049</v>
      </c>
      <c r="D19" s="2" t="s">
        <v>78</v>
      </c>
      <c r="E19" s="2"/>
      <c r="F19" s="2"/>
      <c r="G19" s="13"/>
      <c r="H19" s="2" t="s">
        <v>942</v>
      </c>
    </row>
    <row r="20" spans="1:8" x14ac:dyDescent="0.4">
      <c r="A20" s="2" t="s">
        <v>761</v>
      </c>
      <c r="B20" s="2" t="s">
        <v>1031</v>
      </c>
      <c r="C20" s="2" t="s">
        <v>262</v>
      </c>
      <c r="D20" s="2"/>
      <c r="E20" s="2"/>
      <c r="F20" s="2"/>
      <c r="G20" s="13" t="s">
        <v>1051</v>
      </c>
      <c r="H20" s="2" t="s">
        <v>975</v>
      </c>
    </row>
    <row r="21" spans="1:8" x14ac:dyDescent="0.4">
      <c r="A21" s="2" t="s">
        <v>761</v>
      </c>
      <c r="B21" s="2" t="s">
        <v>1031</v>
      </c>
      <c r="C21" s="2" t="s">
        <v>262</v>
      </c>
      <c r="D21" s="2" t="s">
        <v>1052</v>
      </c>
      <c r="E21" s="2"/>
      <c r="F21" s="2"/>
      <c r="G21" s="13" t="s">
        <v>1053</v>
      </c>
      <c r="H21" s="2" t="s">
        <v>975</v>
      </c>
    </row>
    <row r="22" spans="1:8" x14ac:dyDescent="0.4">
      <c r="A22" s="2" t="s">
        <v>761</v>
      </c>
      <c r="B22" s="2" t="s">
        <v>1031</v>
      </c>
      <c r="C22" s="2" t="s">
        <v>262</v>
      </c>
      <c r="D22" s="2" t="s">
        <v>78</v>
      </c>
      <c r="E22" s="2"/>
      <c r="F22" s="2"/>
      <c r="G22" s="13"/>
      <c r="H22" s="2" t="s">
        <v>942</v>
      </c>
    </row>
    <row r="23" spans="1:8" ht="33" x14ac:dyDescent="0.4">
      <c r="A23" s="2" t="s">
        <v>761</v>
      </c>
      <c r="B23" s="2" t="s">
        <v>1031</v>
      </c>
      <c r="C23" s="2" t="s">
        <v>1054</v>
      </c>
      <c r="D23" s="2"/>
      <c r="E23" s="2"/>
      <c r="F23" s="2"/>
      <c r="G23" s="13" t="s">
        <v>1055</v>
      </c>
      <c r="H23" s="2" t="s">
        <v>975</v>
      </c>
    </row>
    <row r="24" spans="1:8" x14ac:dyDescent="0.4">
      <c r="A24" s="2" t="s">
        <v>761</v>
      </c>
      <c r="B24" s="2" t="s">
        <v>1031</v>
      </c>
      <c r="C24" s="2" t="s">
        <v>1054</v>
      </c>
      <c r="D24" s="2" t="s">
        <v>78</v>
      </c>
      <c r="E24" s="2"/>
      <c r="F24" s="2"/>
      <c r="G24" s="13"/>
      <c r="H24" s="2" t="s">
        <v>942</v>
      </c>
    </row>
    <row r="25" spans="1:8" x14ac:dyDescent="0.4">
      <c r="A25" s="2" t="s">
        <v>761</v>
      </c>
      <c r="B25" s="2" t="s">
        <v>1031</v>
      </c>
      <c r="C25" s="2" t="s">
        <v>78</v>
      </c>
      <c r="D25" s="2"/>
      <c r="E25" s="2"/>
      <c r="F25" s="2"/>
      <c r="G25" s="13"/>
      <c r="H25" s="2" t="s">
        <v>942</v>
      </c>
    </row>
    <row r="26" spans="1:8" x14ac:dyDescent="0.4">
      <c r="A26" s="2" t="s">
        <v>763</v>
      </c>
      <c r="B26" s="2" t="s">
        <v>1029</v>
      </c>
      <c r="C26" s="2"/>
      <c r="D26" s="2"/>
      <c r="E26" s="2"/>
      <c r="F26" s="2"/>
      <c r="G26" s="13" t="s">
        <v>1056</v>
      </c>
      <c r="H26" s="2" t="s">
        <v>975</v>
      </c>
    </row>
    <row r="27" spans="1:8" x14ac:dyDescent="0.4">
      <c r="A27" s="2" t="s">
        <v>763</v>
      </c>
      <c r="B27" s="2" t="s">
        <v>1029</v>
      </c>
      <c r="C27" s="2" t="s">
        <v>1057</v>
      </c>
      <c r="D27" s="2"/>
      <c r="E27" s="2"/>
      <c r="F27" s="2"/>
      <c r="G27" s="13" t="s">
        <v>1058</v>
      </c>
      <c r="H27" s="2" t="s">
        <v>975</v>
      </c>
    </row>
    <row r="28" spans="1:8" x14ac:dyDescent="0.4">
      <c r="A28" s="2" t="s">
        <v>763</v>
      </c>
      <c r="B28" s="2" t="s">
        <v>1029</v>
      </c>
      <c r="C28" s="2" t="s">
        <v>78</v>
      </c>
      <c r="D28" s="2"/>
      <c r="E28" s="2"/>
      <c r="F28" s="2"/>
      <c r="G28" s="13"/>
      <c r="H28" s="2" t="s">
        <v>942</v>
      </c>
    </row>
    <row r="29" spans="1:8" x14ac:dyDescent="0.4">
      <c r="A29" s="2" t="s">
        <v>763</v>
      </c>
      <c r="B29" s="2" t="s">
        <v>1031</v>
      </c>
      <c r="C29" s="2"/>
      <c r="D29" s="2"/>
      <c r="E29" s="2"/>
      <c r="F29" s="2"/>
      <c r="G29" s="13" t="s">
        <v>1059</v>
      </c>
      <c r="H29" s="2" t="s">
        <v>975</v>
      </c>
    </row>
    <row r="30" spans="1:8" x14ac:dyDescent="0.4">
      <c r="A30" s="2" t="s">
        <v>763</v>
      </c>
      <c r="B30" s="2" t="s">
        <v>1031</v>
      </c>
      <c r="C30" s="2" t="s">
        <v>173</v>
      </c>
      <c r="D30" s="2"/>
      <c r="E30" s="2"/>
      <c r="F30" s="2"/>
      <c r="G30" s="13" t="s">
        <v>1060</v>
      </c>
      <c r="H30" s="2" t="s">
        <v>975</v>
      </c>
    </row>
    <row r="31" spans="1:8" x14ac:dyDescent="0.4">
      <c r="A31" s="2" t="s">
        <v>763</v>
      </c>
      <c r="B31" s="2" t="s">
        <v>1031</v>
      </c>
      <c r="C31" s="2" t="s">
        <v>244</v>
      </c>
      <c r="D31" s="2"/>
      <c r="E31" s="2"/>
      <c r="F31" s="2"/>
      <c r="G31" s="13" t="s">
        <v>1061</v>
      </c>
      <c r="H31" s="2" t="s">
        <v>975</v>
      </c>
    </row>
    <row r="32" spans="1:8" x14ac:dyDescent="0.4">
      <c r="A32" s="2" t="s">
        <v>763</v>
      </c>
      <c r="B32" s="2" t="s">
        <v>1031</v>
      </c>
      <c r="C32" s="2" t="s">
        <v>1057</v>
      </c>
      <c r="D32" s="2"/>
      <c r="E32" s="2"/>
      <c r="F32" s="2"/>
      <c r="G32" s="13" t="s">
        <v>1058</v>
      </c>
      <c r="H32" s="2" t="s">
        <v>975</v>
      </c>
    </row>
    <row r="33" spans="1:8" x14ac:dyDescent="0.4">
      <c r="A33" s="2" t="s">
        <v>763</v>
      </c>
      <c r="B33" s="2" t="s">
        <v>1031</v>
      </c>
      <c r="C33" s="2" t="s">
        <v>274</v>
      </c>
      <c r="D33" s="2"/>
      <c r="E33" s="2"/>
      <c r="F33" s="2"/>
      <c r="G33" s="13" t="s">
        <v>1062</v>
      </c>
      <c r="H33" s="2" t="s">
        <v>975</v>
      </c>
    </row>
    <row r="34" spans="1:8" x14ac:dyDescent="0.4">
      <c r="A34" s="2" t="s">
        <v>763</v>
      </c>
      <c r="B34" s="2" t="s">
        <v>1031</v>
      </c>
      <c r="C34" s="2" t="s">
        <v>274</v>
      </c>
      <c r="D34" s="2" t="s">
        <v>78</v>
      </c>
      <c r="E34" s="2"/>
      <c r="F34" s="2"/>
      <c r="G34" s="13"/>
      <c r="H34" s="2" t="s">
        <v>942</v>
      </c>
    </row>
    <row r="35" spans="1:8" x14ac:dyDescent="0.4">
      <c r="A35" s="2" t="s">
        <v>763</v>
      </c>
      <c r="B35" s="2" t="s">
        <v>1031</v>
      </c>
      <c r="C35" s="2" t="s">
        <v>151</v>
      </c>
      <c r="D35" s="2"/>
      <c r="E35" s="2"/>
      <c r="F35" s="2"/>
      <c r="G35" s="13" t="s">
        <v>1063</v>
      </c>
      <c r="H35" s="2" t="s">
        <v>975</v>
      </c>
    </row>
    <row r="36" spans="1:8" x14ac:dyDescent="0.4">
      <c r="A36" s="2" t="s">
        <v>763</v>
      </c>
      <c r="B36" s="2" t="s">
        <v>1031</v>
      </c>
      <c r="C36" s="2" t="s">
        <v>151</v>
      </c>
      <c r="D36" s="2" t="s">
        <v>78</v>
      </c>
      <c r="E36" s="2"/>
      <c r="F36" s="2"/>
      <c r="G36" s="13"/>
      <c r="H36" s="2" t="s">
        <v>942</v>
      </c>
    </row>
    <row r="37" spans="1:8" x14ac:dyDescent="0.4">
      <c r="A37" s="2" t="s">
        <v>765</v>
      </c>
      <c r="B37" s="2" t="s">
        <v>1029</v>
      </c>
      <c r="C37" s="2"/>
      <c r="D37" s="2"/>
      <c r="E37" s="2"/>
      <c r="F37" s="2"/>
      <c r="G37" s="13" t="s">
        <v>1064</v>
      </c>
      <c r="H37" s="2" t="s">
        <v>975</v>
      </c>
    </row>
    <row r="38" spans="1:8" x14ac:dyDescent="0.4">
      <c r="A38" s="2" t="s">
        <v>765</v>
      </c>
      <c r="B38" s="2" t="s">
        <v>1029</v>
      </c>
      <c r="C38" s="2" t="s">
        <v>281</v>
      </c>
      <c r="D38" s="2"/>
      <c r="E38" s="2"/>
      <c r="F38" s="2"/>
      <c r="G38" s="13" t="s">
        <v>1065</v>
      </c>
      <c r="H38" s="2" t="s">
        <v>975</v>
      </c>
    </row>
    <row r="39" spans="1:8" x14ac:dyDescent="0.4">
      <c r="A39" s="2" t="s">
        <v>765</v>
      </c>
      <c r="B39" s="2" t="s">
        <v>1029</v>
      </c>
      <c r="C39" s="2" t="s">
        <v>283</v>
      </c>
      <c r="D39" s="2"/>
      <c r="E39" s="2"/>
      <c r="F39" s="2"/>
      <c r="G39" s="13" t="s">
        <v>1066</v>
      </c>
      <c r="H39" s="2" t="s">
        <v>975</v>
      </c>
    </row>
    <row r="40" spans="1:8" x14ac:dyDescent="0.4">
      <c r="A40" s="2" t="s">
        <v>765</v>
      </c>
      <c r="B40" s="2" t="s">
        <v>1029</v>
      </c>
      <c r="C40" s="2" t="s">
        <v>238</v>
      </c>
      <c r="D40" s="2"/>
      <c r="E40" s="2"/>
      <c r="F40" s="2"/>
      <c r="G40" s="13" t="s">
        <v>1067</v>
      </c>
      <c r="H40" s="2" t="s">
        <v>975</v>
      </c>
    </row>
    <row r="41" spans="1:8" x14ac:dyDescent="0.4">
      <c r="A41" s="2" t="s">
        <v>765</v>
      </c>
      <c r="B41" s="2" t="s">
        <v>1029</v>
      </c>
      <c r="C41" s="2" t="s">
        <v>151</v>
      </c>
      <c r="D41" s="2"/>
      <c r="E41" s="2"/>
      <c r="F41" s="2"/>
      <c r="G41" s="13"/>
      <c r="H41" s="2" t="s">
        <v>942</v>
      </c>
    </row>
    <row r="42" spans="1:8" x14ac:dyDescent="0.4">
      <c r="A42" s="2" t="s">
        <v>765</v>
      </c>
      <c r="B42" s="2" t="s">
        <v>1031</v>
      </c>
      <c r="C42" s="2"/>
      <c r="D42" s="2"/>
      <c r="E42" s="2"/>
      <c r="F42" s="2"/>
      <c r="G42" s="13" t="s">
        <v>1064</v>
      </c>
      <c r="H42" s="2" t="s">
        <v>975</v>
      </c>
    </row>
    <row r="43" spans="1:8" x14ac:dyDescent="0.4">
      <c r="A43" s="2" t="s">
        <v>765</v>
      </c>
      <c r="B43" s="2" t="s">
        <v>1031</v>
      </c>
      <c r="C43" s="2" t="s">
        <v>281</v>
      </c>
      <c r="D43" s="2"/>
      <c r="E43" s="2"/>
      <c r="F43" s="2"/>
      <c r="G43" s="13" t="s">
        <v>1065</v>
      </c>
      <c r="H43" s="2" t="s">
        <v>975</v>
      </c>
    </row>
    <row r="44" spans="1:8" x14ac:dyDescent="0.4">
      <c r="A44" s="2" t="s">
        <v>765</v>
      </c>
      <c r="B44" s="2" t="s">
        <v>1031</v>
      </c>
      <c r="C44" s="2" t="s">
        <v>283</v>
      </c>
      <c r="D44" s="2"/>
      <c r="E44" s="2"/>
      <c r="F44" s="2"/>
      <c r="G44" s="13" t="s">
        <v>1066</v>
      </c>
      <c r="H44" s="2" t="s">
        <v>975</v>
      </c>
    </row>
    <row r="45" spans="1:8" x14ac:dyDescent="0.4">
      <c r="A45" s="2" t="s">
        <v>765</v>
      </c>
      <c r="B45" s="2" t="s">
        <v>1031</v>
      </c>
      <c r="C45" s="2" t="s">
        <v>238</v>
      </c>
      <c r="D45" s="2"/>
      <c r="E45" s="2"/>
      <c r="F45" s="2"/>
      <c r="G45" s="13" t="s">
        <v>1067</v>
      </c>
      <c r="H45" s="2" t="s">
        <v>975</v>
      </c>
    </row>
    <row r="46" spans="1:8" x14ac:dyDescent="0.4">
      <c r="A46" s="2" t="s">
        <v>765</v>
      </c>
      <c r="B46" s="2" t="s">
        <v>1031</v>
      </c>
      <c r="C46" s="2" t="s">
        <v>151</v>
      </c>
      <c r="D46" s="2"/>
      <c r="E46" s="2"/>
      <c r="F46" s="2"/>
      <c r="G46" s="13"/>
      <c r="H46" s="2" t="s">
        <v>942</v>
      </c>
    </row>
    <row r="47" spans="1:8" x14ac:dyDescent="0.4">
      <c r="A47" s="2" t="s">
        <v>1068</v>
      </c>
      <c r="B47" s="2" t="s">
        <v>1029</v>
      </c>
      <c r="C47" s="2"/>
      <c r="D47" s="2"/>
      <c r="E47" s="2"/>
      <c r="F47" s="2"/>
      <c r="G47" s="13" t="s">
        <v>1069</v>
      </c>
      <c r="H47" s="2" t="s">
        <v>975</v>
      </c>
    </row>
    <row r="48" spans="1:8" ht="33" x14ac:dyDescent="0.4">
      <c r="A48" s="2" t="s">
        <v>1068</v>
      </c>
      <c r="B48" s="2" t="s">
        <v>1029</v>
      </c>
      <c r="C48" s="2" t="s">
        <v>244</v>
      </c>
      <c r="D48" s="2"/>
      <c r="E48" s="2"/>
      <c r="F48" s="2"/>
      <c r="G48" s="13" t="s">
        <v>1070</v>
      </c>
      <c r="H48" s="2" t="s">
        <v>975</v>
      </c>
    </row>
    <row r="49" spans="1:8" x14ac:dyDescent="0.4">
      <c r="A49" s="2" t="s">
        <v>1068</v>
      </c>
      <c r="B49" s="2" t="s">
        <v>1029</v>
      </c>
      <c r="C49" s="2" t="s">
        <v>78</v>
      </c>
      <c r="D49" s="2"/>
      <c r="E49" s="2"/>
      <c r="F49" s="2"/>
      <c r="G49" s="13"/>
      <c r="H49" s="2" t="s">
        <v>942</v>
      </c>
    </row>
    <row r="50" spans="1:8" x14ac:dyDescent="0.4">
      <c r="A50" s="2" t="s">
        <v>1068</v>
      </c>
      <c r="B50" s="2" t="s">
        <v>1031</v>
      </c>
      <c r="C50" s="2"/>
      <c r="D50" s="2"/>
      <c r="E50" s="2"/>
      <c r="F50" s="2"/>
      <c r="G50" s="13" t="s">
        <v>1071</v>
      </c>
      <c r="H50" s="2" t="s">
        <v>975</v>
      </c>
    </row>
    <row r="51" spans="1:8" ht="33" x14ac:dyDescent="0.4">
      <c r="A51" s="2" t="s">
        <v>1068</v>
      </c>
      <c r="B51" s="2" t="s">
        <v>1031</v>
      </c>
      <c r="C51" s="2" t="s">
        <v>244</v>
      </c>
      <c r="D51" s="2"/>
      <c r="E51" s="2"/>
      <c r="F51" s="2"/>
      <c r="G51" s="13" t="s">
        <v>1070</v>
      </c>
      <c r="H51" s="2" t="s">
        <v>975</v>
      </c>
    </row>
    <row r="52" spans="1:8" x14ac:dyDescent="0.4">
      <c r="A52" s="2" t="s">
        <v>1068</v>
      </c>
      <c r="B52" s="2" t="s">
        <v>1031</v>
      </c>
      <c r="C52" s="2" t="s">
        <v>151</v>
      </c>
      <c r="D52" s="2"/>
      <c r="E52" s="2"/>
      <c r="F52" s="2"/>
      <c r="G52" s="13"/>
      <c r="H52" s="2" t="s">
        <v>942</v>
      </c>
    </row>
    <row r="53" spans="1:8" ht="33" x14ac:dyDescent="0.4">
      <c r="A53" s="2" t="s">
        <v>769</v>
      </c>
      <c r="B53" s="2" t="s">
        <v>1029</v>
      </c>
      <c r="C53" s="2"/>
      <c r="D53" s="2"/>
      <c r="E53" s="2"/>
      <c r="F53" s="2"/>
      <c r="G53" s="13" t="s">
        <v>1072</v>
      </c>
      <c r="H53" s="2" t="s">
        <v>975</v>
      </c>
    </row>
    <row r="54" spans="1:8" x14ac:dyDescent="0.4">
      <c r="A54" s="2" t="s">
        <v>769</v>
      </c>
      <c r="B54" s="2" t="s">
        <v>1029</v>
      </c>
      <c r="C54" s="2" t="s">
        <v>292</v>
      </c>
      <c r="D54" s="2"/>
      <c r="E54" s="2"/>
      <c r="F54" s="2"/>
      <c r="G54" s="13" t="s">
        <v>1073</v>
      </c>
      <c r="H54" s="2" t="s">
        <v>975</v>
      </c>
    </row>
    <row r="55" spans="1:8" x14ac:dyDescent="0.4">
      <c r="A55" s="2" t="s">
        <v>769</v>
      </c>
      <c r="B55" s="2" t="s">
        <v>1029</v>
      </c>
      <c r="C55" s="2" t="s">
        <v>151</v>
      </c>
      <c r="D55" s="2"/>
      <c r="E55" s="2"/>
      <c r="F55" s="2"/>
      <c r="G55" s="13"/>
      <c r="H55" s="2" t="s">
        <v>942</v>
      </c>
    </row>
    <row r="56" spans="1:8" ht="33" x14ac:dyDescent="0.4">
      <c r="A56" s="2" t="s">
        <v>769</v>
      </c>
      <c r="B56" s="2" t="s">
        <v>1031</v>
      </c>
      <c r="C56" s="2"/>
      <c r="D56" s="2"/>
      <c r="E56" s="2"/>
      <c r="F56" s="2"/>
      <c r="G56" s="13" t="s">
        <v>1072</v>
      </c>
      <c r="H56" s="2" t="s">
        <v>975</v>
      </c>
    </row>
    <row r="57" spans="1:8" x14ac:dyDescent="0.4">
      <c r="A57" s="2" t="s">
        <v>769</v>
      </c>
      <c r="B57" s="2" t="s">
        <v>1031</v>
      </c>
      <c r="C57" s="2" t="s">
        <v>1074</v>
      </c>
      <c r="D57" s="2"/>
      <c r="E57" s="2"/>
      <c r="F57" s="2"/>
      <c r="G57" s="13" t="s">
        <v>1073</v>
      </c>
      <c r="H57" s="2" t="s">
        <v>975</v>
      </c>
    </row>
    <row r="58" spans="1:8" x14ac:dyDescent="0.4">
      <c r="A58" s="2" t="s">
        <v>769</v>
      </c>
      <c r="B58" s="2" t="s">
        <v>1031</v>
      </c>
      <c r="C58" s="2" t="s">
        <v>151</v>
      </c>
      <c r="D58" s="2"/>
      <c r="E58" s="2"/>
      <c r="F58" s="2"/>
      <c r="G58" s="13"/>
      <c r="H58" s="2" t="s">
        <v>942</v>
      </c>
    </row>
    <row r="59" spans="1:8" ht="33" x14ac:dyDescent="0.4">
      <c r="A59" s="2" t="s">
        <v>771</v>
      </c>
      <c r="B59" s="2" t="s">
        <v>1029</v>
      </c>
      <c r="C59" s="2"/>
      <c r="D59" s="2"/>
      <c r="E59" s="2"/>
      <c r="F59" s="2"/>
      <c r="G59" s="13" t="s">
        <v>1075</v>
      </c>
      <c r="H59" s="2" t="s">
        <v>975</v>
      </c>
    </row>
    <row r="60" spans="1:8" x14ac:dyDescent="0.4">
      <c r="A60" s="2" t="s">
        <v>771</v>
      </c>
      <c r="B60" s="2" t="s">
        <v>1029</v>
      </c>
      <c r="C60" s="2" t="s">
        <v>298</v>
      </c>
      <c r="D60" s="2"/>
      <c r="E60" s="2"/>
      <c r="F60" s="2"/>
      <c r="G60" s="13" t="s">
        <v>1076</v>
      </c>
      <c r="H60" s="2" t="s">
        <v>975</v>
      </c>
    </row>
    <row r="61" spans="1:8" x14ac:dyDescent="0.4">
      <c r="A61" s="2" t="s">
        <v>771</v>
      </c>
      <c r="B61" s="2" t="s">
        <v>1029</v>
      </c>
      <c r="C61" s="2" t="s">
        <v>298</v>
      </c>
      <c r="D61" s="2" t="s">
        <v>281</v>
      </c>
      <c r="E61" s="2"/>
      <c r="F61" s="2"/>
      <c r="G61" s="13" t="s">
        <v>1065</v>
      </c>
      <c r="H61" s="2" t="s">
        <v>975</v>
      </c>
    </row>
    <row r="62" spans="1:8" x14ac:dyDescent="0.4">
      <c r="A62" s="2" t="s">
        <v>771</v>
      </c>
      <c r="B62" s="2" t="s">
        <v>1029</v>
      </c>
      <c r="C62" s="2" t="s">
        <v>151</v>
      </c>
      <c r="D62" s="2"/>
      <c r="E62" s="2"/>
      <c r="F62" s="2"/>
      <c r="G62" s="13"/>
      <c r="H62" s="2" t="s">
        <v>942</v>
      </c>
    </row>
    <row r="63" spans="1:8" ht="33" x14ac:dyDescent="0.4">
      <c r="A63" s="2" t="s">
        <v>771</v>
      </c>
      <c r="B63" s="2" t="s">
        <v>1031</v>
      </c>
      <c r="C63" s="2"/>
      <c r="D63" s="2"/>
      <c r="E63" s="2"/>
      <c r="F63" s="2"/>
      <c r="G63" s="13" t="s">
        <v>1075</v>
      </c>
      <c r="H63" s="2" t="s">
        <v>975</v>
      </c>
    </row>
    <row r="64" spans="1:8" x14ac:dyDescent="0.4">
      <c r="A64" s="2" t="s">
        <v>771</v>
      </c>
      <c r="B64" s="2" t="s">
        <v>1031</v>
      </c>
      <c r="C64" s="2" t="s">
        <v>298</v>
      </c>
      <c r="D64" s="2"/>
      <c r="E64" s="2"/>
      <c r="F64" s="2"/>
      <c r="G64" s="13" t="s">
        <v>1076</v>
      </c>
      <c r="H64" s="2" t="s">
        <v>975</v>
      </c>
    </row>
    <row r="65" spans="1:8" x14ac:dyDescent="0.4">
      <c r="A65" s="2" t="s">
        <v>771</v>
      </c>
      <c r="B65" s="2" t="s">
        <v>1031</v>
      </c>
      <c r="C65" s="2" t="s">
        <v>298</v>
      </c>
      <c r="D65" s="2" t="s">
        <v>281</v>
      </c>
      <c r="E65" s="2"/>
      <c r="F65" s="2"/>
      <c r="G65" s="13" t="s">
        <v>1077</v>
      </c>
      <c r="H65" s="2" t="s">
        <v>975</v>
      </c>
    </row>
    <row r="66" spans="1:8" x14ac:dyDescent="0.4">
      <c r="A66" s="2" t="s">
        <v>771</v>
      </c>
      <c r="B66" s="2" t="s">
        <v>1031</v>
      </c>
      <c r="C66" s="2" t="s">
        <v>151</v>
      </c>
      <c r="D66" s="2"/>
      <c r="E66" s="2"/>
      <c r="F66" s="2"/>
      <c r="G66" s="13"/>
      <c r="H66" s="2" t="s">
        <v>942</v>
      </c>
    </row>
    <row r="67" spans="1:8" ht="33" x14ac:dyDescent="0.4">
      <c r="A67" s="2" t="s">
        <v>1078</v>
      </c>
      <c r="B67" s="2" t="s">
        <v>1029</v>
      </c>
      <c r="C67" s="2"/>
      <c r="D67" s="2"/>
      <c r="E67" s="2"/>
      <c r="F67" s="2"/>
      <c r="G67" s="13" t="s">
        <v>1079</v>
      </c>
      <c r="H67" s="2" t="s">
        <v>975</v>
      </c>
    </row>
    <row r="68" spans="1:8" x14ac:dyDescent="0.4">
      <c r="A68" s="2" t="s">
        <v>1078</v>
      </c>
      <c r="B68" s="2" t="s">
        <v>1029</v>
      </c>
      <c r="C68" s="2" t="s">
        <v>281</v>
      </c>
      <c r="D68" s="2"/>
      <c r="E68" s="2"/>
      <c r="F68" s="2"/>
      <c r="G68" s="13" t="s">
        <v>1061</v>
      </c>
      <c r="H68" s="2" t="s">
        <v>975</v>
      </c>
    </row>
    <row r="69" spans="1:8" x14ac:dyDescent="0.4">
      <c r="A69" s="2" t="s">
        <v>1078</v>
      </c>
      <c r="B69" s="2" t="s">
        <v>1029</v>
      </c>
      <c r="C69" s="2" t="s">
        <v>171</v>
      </c>
      <c r="D69" s="2"/>
      <c r="E69" s="2"/>
      <c r="F69" s="2"/>
      <c r="G69" s="13" t="s">
        <v>1080</v>
      </c>
      <c r="H69" s="2" t="s">
        <v>975</v>
      </c>
    </row>
    <row r="70" spans="1:8" x14ac:dyDescent="0.4">
      <c r="A70" s="2" t="s">
        <v>1078</v>
      </c>
      <c r="B70" s="2" t="s">
        <v>1029</v>
      </c>
      <c r="C70" s="2" t="s">
        <v>151</v>
      </c>
      <c r="D70" s="2"/>
      <c r="E70" s="2"/>
      <c r="F70" s="2"/>
      <c r="G70" s="13"/>
      <c r="H70" s="2" t="s">
        <v>942</v>
      </c>
    </row>
    <row r="71" spans="1:8" ht="33" x14ac:dyDescent="0.4">
      <c r="A71" s="2" t="s">
        <v>1078</v>
      </c>
      <c r="B71" s="2" t="s">
        <v>1031</v>
      </c>
      <c r="C71" s="2"/>
      <c r="D71" s="2"/>
      <c r="E71" s="2"/>
      <c r="F71" s="2"/>
      <c r="G71" s="13" t="s">
        <v>1079</v>
      </c>
      <c r="H71" s="2" t="s">
        <v>975</v>
      </c>
    </row>
    <row r="72" spans="1:8" x14ac:dyDescent="0.4">
      <c r="A72" s="2" t="s">
        <v>1078</v>
      </c>
      <c r="B72" s="2" t="s">
        <v>1031</v>
      </c>
      <c r="C72" s="2" t="s">
        <v>281</v>
      </c>
      <c r="D72" s="2"/>
      <c r="E72" s="2"/>
      <c r="F72" s="2"/>
      <c r="G72" s="13" t="s">
        <v>1061</v>
      </c>
      <c r="H72" s="2" t="s">
        <v>975</v>
      </c>
    </row>
    <row r="73" spans="1:8" x14ac:dyDescent="0.4">
      <c r="A73" s="2" t="s">
        <v>1078</v>
      </c>
      <c r="B73" s="2" t="s">
        <v>1031</v>
      </c>
      <c r="C73" s="2" t="s">
        <v>171</v>
      </c>
      <c r="D73" s="2"/>
      <c r="E73" s="2"/>
      <c r="F73" s="2"/>
      <c r="G73" s="13" t="s">
        <v>1080</v>
      </c>
      <c r="H73" s="2" t="s">
        <v>975</v>
      </c>
    </row>
    <row r="74" spans="1:8" x14ac:dyDescent="0.4">
      <c r="A74" s="2" t="s">
        <v>1078</v>
      </c>
      <c r="B74" s="2" t="s">
        <v>1031</v>
      </c>
      <c r="C74" s="2" t="s">
        <v>151</v>
      </c>
      <c r="D74" s="2"/>
      <c r="E74" s="2"/>
      <c r="F74" s="2"/>
      <c r="G74" s="13"/>
      <c r="H74" s="2" t="s">
        <v>942</v>
      </c>
    </row>
    <row r="75" spans="1:8" x14ac:dyDescent="0.4">
      <c r="A75" s="2" t="s">
        <v>774</v>
      </c>
      <c r="B75" s="2" t="s">
        <v>1029</v>
      </c>
      <c r="C75" s="2"/>
      <c r="D75" s="2"/>
      <c r="E75" s="2"/>
      <c r="F75" s="2"/>
      <c r="G75" s="13" t="s">
        <v>1081</v>
      </c>
      <c r="H75" s="2" t="s">
        <v>975</v>
      </c>
    </row>
    <row r="76" spans="1:8" x14ac:dyDescent="0.4">
      <c r="A76" s="2" t="s">
        <v>774</v>
      </c>
      <c r="B76" s="2" t="s">
        <v>1029</v>
      </c>
      <c r="C76" s="2" t="s">
        <v>1082</v>
      </c>
      <c r="D76" s="2" t="s">
        <v>1083</v>
      </c>
      <c r="E76" s="2"/>
      <c r="F76" s="2"/>
      <c r="G76" s="13" t="s">
        <v>1084</v>
      </c>
      <c r="H76" s="2" t="s">
        <v>975</v>
      </c>
    </row>
    <row r="77" spans="1:8" x14ac:dyDescent="0.4">
      <c r="A77" s="2" t="s">
        <v>774</v>
      </c>
      <c r="B77" s="2" t="s">
        <v>1029</v>
      </c>
      <c r="C77" s="2" t="s">
        <v>1082</v>
      </c>
      <c r="D77" s="2" t="s">
        <v>1085</v>
      </c>
      <c r="E77" s="2"/>
      <c r="F77" s="2"/>
      <c r="G77" s="13" t="s">
        <v>1084</v>
      </c>
      <c r="H77" s="2" t="s">
        <v>975</v>
      </c>
    </row>
    <row r="78" spans="1:8" x14ac:dyDescent="0.4">
      <c r="A78" s="2" t="s">
        <v>774</v>
      </c>
      <c r="B78" s="2" t="s">
        <v>1029</v>
      </c>
      <c r="C78" s="2" t="s">
        <v>303</v>
      </c>
      <c r="D78" s="2"/>
      <c r="E78" s="2"/>
      <c r="F78" s="2"/>
      <c r="G78" s="13" t="s">
        <v>1086</v>
      </c>
      <c r="H78" s="2" t="s">
        <v>975</v>
      </c>
    </row>
    <row r="79" spans="1:8" x14ac:dyDescent="0.4">
      <c r="A79" s="2" t="s">
        <v>774</v>
      </c>
      <c r="B79" s="2" t="s">
        <v>1029</v>
      </c>
      <c r="C79" s="2" t="s">
        <v>151</v>
      </c>
      <c r="D79" s="2"/>
      <c r="E79" s="2"/>
      <c r="F79" s="2"/>
      <c r="G79" s="13" t="s">
        <v>1087</v>
      </c>
      <c r="H79" s="2" t="s">
        <v>975</v>
      </c>
    </row>
    <row r="80" spans="1:8" x14ac:dyDescent="0.4">
      <c r="A80" s="2" t="s">
        <v>774</v>
      </c>
      <c r="B80" s="2" t="s">
        <v>1029</v>
      </c>
      <c r="C80" s="2" t="s">
        <v>151</v>
      </c>
      <c r="D80" s="2" t="s">
        <v>78</v>
      </c>
      <c r="E80" s="2"/>
      <c r="F80" s="2"/>
      <c r="G80" s="13"/>
      <c r="H80" s="2" t="s">
        <v>942</v>
      </c>
    </row>
    <row r="81" spans="1:8" x14ac:dyDescent="0.4">
      <c r="A81" s="2" t="s">
        <v>774</v>
      </c>
      <c r="B81" s="2" t="s">
        <v>1031</v>
      </c>
      <c r="C81" s="2"/>
      <c r="D81" s="2"/>
      <c r="E81" s="2"/>
      <c r="F81" s="2"/>
      <c r="G81" s="13" t="s">
        <v>1088</v>
      </c>
      <c r="H81" s="2" t="s">
        <v>975</v>
      </c>
    </row>
    <row r="82" spans="1:8" x14ac:dyDescent="0.4">
      <c r="A82" s="2" t="s">
        <v>774</v>
      </c>
      <c r="B82" s="2" t="s">
        <v>1031</v>
      </c>
      <c r="C82" s="2" t="s">
        <v>1082</v>
      </c>
      <c r="D82" s="2" t="s">
        <v>1089</v>
      </c>
      <c r="E82" s="2"/>
      <c r="F82" s="2"/>
      <c r="G82" s="13" t="s">
        <v>1084</v>
      </c>
      <c r="H82" s="2" t="s">
        <v>975</v>
      </c>
    </row>
    <row r="83" spans="1:8" x14ac:dyDescent="0.4">
      <c r="A83" s="2" t="s">
        <v>774</v>
      </c>
      <c r="B83" s="2" t="s">
        <v>1031</v>
      </c>
      <c r="C83" s="2" t="s">
        <v>1082</v>
      </c>
      <c r="D83" s="2" t="s">
        <v>1090</v>
      </c>
      <c r="E83" s="2"/>
      <c r="F83" s="2"/>
      <c r="G83" s="13" t="s">
        <v>1084</v>
      </c>
      <c r="H83" s="2" t="s">
        <v>975</v>
      </c>
    </row>
    <row r="84" spans="1:8" x14ac:dyDescent="0.4">
      <c r="A84" s="2" t="s">
        <v>774</v>
      </c>
      <c r="B84" s="2" t="s">
        <v>1031</v>
      </c>
      <c r="C84" s="2" t="s">
        <v>303</v>
      </c>
      <c r="D84" s="2"/>
      <c r="E84" s="2"/>
      <c r="F84" s="2"/>
      <c r="G84" s="13" t="s">
        <v>1086</v>
      </c>
      <c r="H84" s="2" t="s">
        <v>975</v>
      </c>
    </row>
    <row r="85" spans="1:8" x14ac:dyDescent="0.4">
      <c r="A85" s="2" t="s">
        <v>774</v>
      </c>
      <c r="B85" s="2" t="s">
        <v>1031</v>
      </c>
      <c r="C85" s="2" t="s">
        <v>151</v>
      </c>
      <c r="D85" s="2"/>
      <c r="E85" s="2"/>
      <c r="F85" s="2"/>
      <c r="G85" s="13" t="s">
        <v>1087</v>
      </c>
      <c r="H85" s="2" t="s">
        <v>975</v>
      </c>
    </row>
    <row r="86" spans="1:8" x14ac:dyDescent="0.4">
      <c r="A86" s="2" t="s">
        <v>774</v>
      </c>
      <c r="B86" s="2" t="s">
        <v>1031</v>
      </c>
      <c r="C86" s="2" t="s">
        <v>151</v>
      </c>
      <c r="D86" s="2" t="s">
        <v>78</v>
      </c>
      <c r="E86" s="2"/>
      <c r="F86" s="2"/>
      <c r="G86" s="13"/>
      <c r="H86" s="2" t="s">
        <v>942</v>
      </c>
    </row>
    <row r="87" spans="1:8" ht="33" x14ac:dyDescent="0.4">
      <c r="A87" s="2" t="s">
        <v>776</v>
      </c>
      <c r="B87" s="2" t="s">
        <v>1029</v>
      </c>
      <c r="C87" s="2"/>
      <c r="D87" s="2"/>
      <c r="E87" s="2"/>
      <c r="F87" s="2"/>
      <c r="G87" s="13" t="s">
        <v>1091</v>
      </c>
      <c r="H87" s="2" t="s">
        <v>975</v>
      </c>
    </row>
    <row r="88" spans="1:8" ht="33" x14ac:dyDescent="0.4">
      <c r="A88" s="2" t="s">
        <v>776</v>
      </c>
      <c r="B88" s="2" t="s">
        <v>1029</v>
      </c>
      <c r="C88" s="2" t="s">
        <v>238</v>
      </c>
      <c r="D88" s="2"/>
      <c r="E88" s="2"/>
      <c r="F88" s="2"/>
      <c r="G88" s="13" t="s">
        <v>1092</v>
      </c>
      <c r="H88" s="2" t="s">
        <v>975</v>
      </c>
    </row>
    <row r="89" spans="1:8" x14ac:dyDescent="0.4">
      <c r="A89" s="2" t="s">
        <v>776</v>
      </c>
      <c r="B89" s="2" t="s">
        <v>1029</v>
      </c>
      <c r="C89" s="2" t="s">
        <v>151</v>
      </c>
      <c r="D89" s="2"/>
      <c r="E89" s="2"/>
      <c r="F89" s="2"/>
      <c r="G89" s="13"/>
      <c r="H89" s="2" t="s">
        <v>942</v>
      </c>
    </row>
    <row r="90" spans="1:8" ht="33" x14ac:dyDescent="0.4">
      <c r="A90" s="2" t="s">
        <v>776</v>
      </c>
      <c r="B90" s="2" t="s">
        <v>1031</v>
      </c>
      <c r="C90" s="2"/>
      <c r="D90" s="2"/>
      <c r="E90" s="2"/>
      <c r="F90" s="2"/>
      <c r="G90" s="13" t="s">
        <v>1093</v>
      </c>
      <c r="H90" s="2" t="s">
        <v>975</v>
      </c>
    </row>
    <row r="91" spans="1:8" ht="33" x14ac:dyDescent="0.4">
      <c r="A91" s="2" t="s">
        <v>776</v>
      </c>
      <c r="B91" s="2" t="s">
        <v>1031</v>
      </c>
      <c r="C91" s="2" t="s">
        <v>238</v>
      </c>
      <c r="D91" s="2"/>
      <c r="E91" s="2"/>
      <c r="F91" s="2"/>
      <c r="G91" s="13" t="s">
        <v>1092</v>
      </c>
      <c r="H91" s="2" t="s">
        <v>975</v>
      </c>
    </row>
    <row r="92" spans="1:8" x14ac:dyDescent="0.4">
      <c r="A92" s="2" t="s">
        <v>776</v>
      </c>
      <c r="B92" s="2" t="s">
        <v>1031</v>
      </c>
      <c r="C92" s="2" t="s">
        <v>151</v>
      </c>
      <c r="D92" s="2"/>
      <c r="E92" s="2"/>
      <c r="F92" s="2"/>
      <c r="G92" s="13"/>
      <c r="H92" s="2" t="s">
        <v>942</v>
      </c>
    </row>
    <row r="93" spans="1:8" x14ac:dyDescent="0.4">
      <c r="A93" s="2" t="s">
        <v>778</v>
      </c>
      <c r="B93" s="2" t="s">
        <v>1029</v>
      </c>
      <c r="C93" s="2"/>
      <c r="D93" s="2"/>
      <c r="E93" s="2"/>
      <c r="F93" s="2"/>
      <c r="G93" s="13" t="s">
        <v>1094</v>
      </c>
      <c r="H93" s="2" t="s">
        <v>975</v>
      </c>
    </row>
    <row r="94" spans="1:8" x14ac:dyDescent="0.4">
      <c r="A94" s="2" t="s">
        <v>778</v>
      </c>
      <c r="B94" s="2" t="s">
        <v>1029</v>
      </c>
      <c r="C94" s="2" t="s">
        <v>212</v>
      </c>
      <c r="D94" s="2"/>
      <c r="E94" s="2"/>
      <c r="F94" s="2"/>
      <c r="G94" s="13"/>
      <c r="H94" s="2" t="s">
        <v>942</v>
      </c>
    </row>
    <row r="95" spans="1:8" x14ac:dyDescent="0.4">
      <c r="A95" s="2" t="s">
        <v>778</v>
      </c>
      <c r="B95" s="2" t="s">
        <v>1031</v>
      </c>
      <c r="C95" s="2"/>
      <c r="D95" s="2"/>
      <c r="E95" s="2"/>
      <c r="F95" s="2"/>
      <c r="G95" s="13" t="s">
        <v>1094</v>
      </c>
      <c r="H95" s="2" t="s">
        <v>975</v>
      </c>
    </row>
    <row r="96" spans="1:8" x14ac:dyDescent="0.4">
      <c r="A96" s="2" t="s">
        <v>778</v>
      </c>
      <c r="B96" s="2" t="s">
        <v>1031</v>
      </c>
      <c r="C96" s="2" t="s">
        <v>212</v>
      </c>
      <c r="D96" s="2"/>
      <c r="E96" s="2"/>
      <c r="F96" s="2"/>
      <c r="G96" s="13"/>
      <c r="H96" s="2" t="s">
        <v>942</v>
      </c>
    </row>
    <row r="97" spans="1:8" x14ac:dyDescent="0.4">
      <c r="A97" s="2" t="s">
        <v>780</v>
      </c>
      <c r="B97" s="2" t="s">
        <v>1029</v>
      </c>
      <c r="C97" s="2"/>
      <c r="D97" s="2"/>
      <c r="E97" s="2"/>
      <c r="F97" s="2"/>
      <c r="G97" s="13" t="s">
        <v>1095</v>
      </c>
      <c r="H97" s="2" t="s">
        <v>975</v>
      </c>
    </row>
    <row r="98" spans="1:8" x14ac:dyDescent="0.4">
      <c r="A98" s="2" t="s">
        <v>780</v>
      </c>
      <c r="B98" s="2" t="s">
        <v>1029</v>
      </c>
      <c r="C98" s="2" t="s">
        <v>212</v>
      </c>
      <c r="D98" s="2"/>
      <c r="E98" s="2"/>
      <c r="F98" s="2"/>
      <c r="G98" s="13"/>
      <c r="H98" s="2" t="s">
        <v>942</v>
      </c>
    </row>
    <row r="99" spans="1:8" x14ac:dyDescent="0.4">
      <c r="A99" s="2" t="s">
        <v>780</v>
      </c>
      <c r="B99" s="2" t="s">
        <v>1031</v>
      </c>
      <c r="C99" s="2"/>
      <c r="D99" s="2"/>
      <c r="E99" s="2"/>
      <c r="F99" s="2"/>
      <c r="G99" s="13" t="s">
        <v>1095</v>
      </c>
      <c r="H99" s="2" t="s">
        <v>975</v>
      </c>
    </row>
    <row r="100" spans="1:8" x14ac:dyDescent="0.4">
      <c r="A100" s="2" t="s">
        <v>780</v>
      </c>
      <c r="B100" s="2" t="s">
        <v>1031</v>
      </c>
      <c r="C100" s="2" t="s">
        <v>212</v>
      </c>
      <c r="D100" s="2"/>
      <c r="E100" s="2"/>
      <c r="F100" s="2"/>
      <c r="G100" s="13"/>
      <c r="H100" s="2" t="s">
        <v>942</v>
      </c>
    </row>
    <row r="101" spans="1:8" x14ac:dyDescent="0.4">
      <c r="A101" s="2" t="s">
        <v>782</v>
      </c>
      <c r="B101" s="2" t="s">
        <v>1029</v>
      </c>
      <c r="C101" s="2"/>
      <c r="D101" s="2"/>
      <c r="E101" s="2"/>
      <c r="F101" s="2"/>
      <c r="G101" s="13" t="s">
        <v>1096</v>
      </c>
      <c r="H101" s="2" t="s">
        <v>975</v>
      </c>
    </row>
    <row r="102" spans="1:8" x14ac:dyDescent="0.4">
      <c r="A102" s="2" t="s">
        <v>782</v>
      </c>
      <c r="B102" s="2" t="s">
        <v>1029</v>
      </c>
      <c r="C102" s="2" t="s">
        <v>78</v>
      </c>
      <c r="D102" s="2"/>
      <c r="E102" s="2"/>
      <c r="F102" s="2"/>
      <c r="G102" s="13"/>
      <c r="H102" s="2" t="s">
        <v>942</v>
      </c>
    </row>
    <row r="103" spans="1:8" x14ac:dyDescent="0.4">
      <c r="A103" s="2" t="s">
        <v>782</v>
      </c>
      <c r="B103" s="2" t="s">
        <v>1031</v>
      </c>
      <c r="C103" s="2"/>
      <c r="D103" s="2"/>
      <c r="E103" s="2"/>
      <c r="F103" s="2"/>
      <c r="G103" s="13" t="s">
        <v>1096</v>
      </c>
      <c r="H103" s="2" t="s">
        <v>975</v>
      </c>
    </row>
    <row r="104" spans="1:8" x14ac:dyDescent="0.4">
      <c r="A104" s="2" t="s">
        <v>782</v>
      </c>
      <c r="B104" s="2" t="s">
        <v>1031</v>
      </c>
      <c r="C104" s="2" t="s">
        <v>78</v>
      </c>
      <c r="D104" s="2"/>
      <c r="E104" s="2"/>
      <c r="F104" s="2"/>
      <c r="G104" s="13"/>
      <c r="H104" s="2" t="s">
        <v>942</v>
      </c>
    </row>
    <row r="105" spans="1:8" x14ac:dyDescent="0.4">
      <c r="A105" s="2" t="s">
        <v>126</v>
      </c>
      <c r="B105" s="2" t="s">
        <v>156</v>
      </c>
      <c r="C105" s="2"/>
      <c r="D105" s="2"/>
      <c r="E105" s="2"/>
      <c r="F105" s="2"/>
      <c r="G105" s="13" t="s">
        <v>1097</v>
      </c>
      <c r="H105" s="2" t="s">
        <v>975</v>
      </c>
    </row>
    <row r="106" spans="1:8" x14ac:dyDescent="0.4">
      <c r="A106" s="2" t="s">
        <v>126</v>
      </c>
      <c r="B106" s="2" t="s">
        <v>156</v>
      </c>
      <c r="C106" s="2" t="s">
        <v>1098</v>
      </c>
      <c r="D106" s="2"/>
      <c r="E106" s="2"/>
      <c r="F106" s="2"/>
      <c r="G106" s="13" t="s">
        <v>1099</v>
      </c>
      <c r="H106" s="2" t="s">
        <v>975</v>
      </c>
    </row>
    <row r="107" spans="1:8" x14ac:dyDescent="0.4">
      <c r="A107" s="2" t="s">
        <v>126</v>
      </c>
      <c r="B107" s="2" t="s">
        <v>156</v>
      </c>
      <c r="C107" s="2" t="s">
        <v>1100</v>
      </c>
      <c r="D107" s="2"/>
      <c r="E107" s="2"/>
      <c r="F107" s="2"/>
      <c r="G107" s="13" t="s">
        <v>1101</v>
      </c>
      <c r="H107" s="2" t="s">
        <v>975</v>
      </c>
    </row>
    <row r="108" spans="1:8" x14ac:dyDescent="0.4">
      <c r="A108" s="2" t="s">
        <v>126</v>
      </c>
      <c r="B108" s="2" t="s">
        <v>156</v>
      </c>
      <c r="C108" s="2" t="s">
        <v>377</v>
      </c>
      <c r="D108" s="2"/>
      <c r="E108" s="2"/>
      <c r="F108" s="2"/>
      <c r="G108" s="13" t="s">
        <v>1102</v>
      </c>
      <c r="H108" s="2" t="s">
        <v>975</v>
      </c>
    </row>
    <row r="109" spans="1:8" x14ac:dyDescent="0.4">
      <c r="A109" s="2" t="s">
        <v>126</v>
      </c>
      <c r="B109" s="2" t="s">
        <v>156</v>
      </c>
      <c r="C109" s="2" t="s">
        <v>1103</v>
      </c>
      <c r="D109" s="2"/>
      <c r="E109" s="2"/>
      <c r="F109" s="2"/>
      <c r="G109" s="13" t="s">
        <v>1104</v>
      </c>
      <c r="H109" s="2" t="s">
        <v>975</v>
      </c>
    </row>
    <row r="110" spans="1:8" x14ac:dyDescent="0.4">
      <c r="A110" s="2" t="s">
        <v>126</v>
      </c>
      <c r="B110" s="2" t="s">
        <v>156</v>
      </c>
      <c r="C110" s="2" t="s">
        <v>1105</v>
      </c>
      <c r="D110" s="2"/>
      <c r="E110" s="2"/>
      <c r="F110" s="2"/>
      <c r="G110" s="13" t="s">
        <v>1106</v>
      </c>
      <c r="H110" s="2" t="s">
        <v>975</v>
      </c>
    </row>
    <row r="111" spans="1:8" x14ac:dyDescent="0.4">
      <c r="A111" s="2" t="s">
        <v>126</v>
      </c>
      <c r="B111" s="2" t="s">
        <v>156</v>
      </c>
      <c r="C111" s="2" t="s">
        <v>1105</v>
      </c>
      <c r="D111" s="2" t="s">
        <v>1107</v>
      </c>
      <c r="E111" s="2"/>
      <c r="F111" s="2"/>
      <c r="G111" s="13" t="s">
        <v>1108</v>
      </c>
      <c r="H111" s="2" t="s">
        <v>975</v>
      </c>
    </row>
    <row r="112" spans="1:8" x14ac:dyDescent="0.4">
      <c r="A112" s="2" t="s">
        <v>126</v>
      </c>
      <c r="B112" s="2" t="s">
        <v>156</v>
      </c>
      <c r="C112" s="2" t="s">
        <v>1105</v>
      </c>
      <c r="D112" s="2" t="s">
        <v>1107</v>
      </c>
      <c r="E112" s="2" t="s">
        <v>1109</v>
      </c>
      <c r="F112" s="2"/>
      <c r="G112" s="13" t="s">
        <v>1110</v>
      </c>
      <c r="H112" s="2" t="s">
        <v>975</v>
      </c>
    </row>
    <row r="113" spans="1:8" x14ac:dyDescent="0.4">
      <c r="A113" s="2" t="s">
        <v>126</v>
      </c>
      <c r="B113" s="2" t="s">
        <v>156</v>
      </c>
      <c r="C113" s="2" t="s">
        <v>1105</v>
      </c>
      <c r="D113" s="2" t="s">
        <v>1111</v>
      </c>
      <c r="E113" s="2"/>
      <c r="F113" s="2"/>
      <c r="G113" s="13" t="s">
        <v>1112</v>
      </c>
      <c r="H113" s="2" t="s">
        <v>975</v>
      </c>
    </row>
    <row r="114" spans="1:8" ht="33" x14ac:dyDescent="0.4">
      <c r="A114" s="2" t="s">
        <v>126</v>
      </c>
      <c r="B114" s="2" t="s">
        <v>156</v>
      </c>
      <c r="C114" s="2" t="s">
        <v>1105</v>
      </c>
      <c r="D114" s="2" t="s">
        <v>1111</v>
      </c>
      <c r="E114" s="2" t="s">
        <v>1113</v>
      </c>
      <c r="F114" s="2"/>
      <c r="G114" s="13" t="s">
        <v>1114</v>
      </c>
      <c r="H114" s="2" t="s">
        <v>975</v>
      </c>
    </row>
    <row r="115" spans="1:8" ht="49.5" x14ac:dyDescent="0.4">
      <c r="A115" s="2" t="s">
        <v>126</v>
      </c>
      <c r="B115" s="2" t="s">
        <v>156</v>
      </c>
      <c r="C115" s="2" t="s">
        <v>1105</v>
      </c>
      <c r="D115" s="2" t="s">
        <v>1111</v>
      </c>
      <c r="E115" s="2" t="s">
        <v>1115</v>
      </c>
      <c r="F115" s="2"/>
      <c r="G115" s="13" t="s">
        <v>1116</v>
      </c>
      <c r="H115" s="2" t="s">
        <v>975</v>
      </c>
    </row>
    <row r="116" spans="1:8" x14ac:dyDescent="0.4">
      <c r="A116" s="2" t="s">
        <v>126</v>
      </c>
      <c r="B116" s="2" t="s">
        <v>156</v>
      </c>
      <c r="C116" s="2" t="s">
        <v>1105</v>
      </c>
      <c r="D116" s="2" t="s">
        <v>1111</v>
      </c>
      <c r="E116" s="2" t="s">
        <v>1115</v>
      </c>
      <c r="F116" s="2" t="s">
        <v>1117</v>
      </c>
      <c r="G116" s="13" t="s">
        <v>1118</v>
      </c>
      <c r="H116" s="2" t="s">
        <v>975</v>
      </c>
    </row>
    <row r="117" spans="1:8" x14ac:dyDescent="0.4">
      <c r="A117" s="2" t="s">
        <v>126</v>
      </c>
      <c r="B117" s="2" t="s">
        <v>156</v>
      </c>
      <c r="C117" s="2" t="s">
        <v>1105</v>
      </c>
      <c r="D117" s="2" t="s">
        <v>78</v>
      </c>
      <c r="E117" s="2"/>
      <c r="F117" s="2"/>
      <c r="G117" s="13"/>
      <c r="H117" s="2" t="s">
        <v>942</v>
      </c>
    </row>
    <row r="118" spans="1:8" ht="33" x14ac:dyDescent="0.4">
      <c r="A118" s="2" t="s">
        <v>784</v>
      </c>
      <c r="B118" s="2" t="s">
        <v>1029</v>
      </c>
      <c r="C118" s="2"/>
      <c r="D118" s="2"/>
      <c r="E118" s="2"/>
      <c r="F118" s="2"/>
      <c r="G118" s="13" t="s">
        <v>1119</v>
      </c>
      <c r="H118" s="2" t="s">
        <v>975</v>
      </c>
    </row>
    <row r="119" spans="1:8" x14ac:dyDescent="0.4">
      <c r="A119" s="2" t="s">
        <v>784</v>
      </c>
      <c r="B119" s="2" t="s">
        <v>1029</v>
      </c>
      <c r="C119" s="2" t="s">
        <v>274</v>
      </c>
      <c r="D119" s="2"/>
      <c r="E119" s="2"/>
      <c r="F119" s="2"/>
      <c r="G119" s="13"/>
      <c r="H119" s="2" t="s">
        <v>942</v>
      </c>
    </row>
    <row r="120" spans="1:8" ht="33" x14ac:dyDescent="0.4">
      <c r="A120" s="2" t="s">
        <v>784</v>
      </c>
      <c r="B120" s="2" t="s">
        <v>1031</v>
      </c>
      <c r="C120" s="2"/>
      <c r="D120" s="2"/>
      <c r="E120" s="2"/>
      <c r="F120" s="2"/>
      <c r="G120" s="13" t="s">
        <v>1119</v>
      </c>
      <c r="H120" s="2" t="s">
        <v>975</v>
      </c>
    </row>
    <row r="121" spans="1:8" x14ac:dyDescent="0.4">
      <c r="A121" s="2" t="s">
        <v>784</v>
      </c>
      <c r="B121" s="2" t="s">
        <v>1031</v>
      </c>
      <c r="C121" s="2" t="s">
        <v>274</v>
      </c>
      <c r="D121" s="2"/>
      <c r="E121" s="2"/>
      <c r="F121" s="2"/>
      <c r="G121" s="13"/>
      <c r="H121" s="2" t="s">
        <v>942</v>
      </c>
    </row>
  </sheetData>
  <sheetProtection algorithmName="SHA-512" hashValue="TFrX2w31Vs7AggMxt8JM0JLP9ADOv4mJWsyaTfej0uTwNsSrRjH3uWEGdA/MjW2vurUiwovc4zqGCP+QTrzsdA==" saltValue="1BAR52yYziLUIdqsEOLdvw==" spinCount="100000" sheet="1" objects="1" scenarios="1" selectLockedCells="1" selectUnlockedCells="1"/>
  <phoneticPr fontId="2"/>
  <pageMargins left="0.23622047244094491" right="0.23622047244094491" top="0.74803149606299213" bottom="0.74803149606299213" header="0.51181102362204722" footer="0.31496062992125984"/>
  <pageSetup paperSize="9" scale="32" orientation="portrait"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C169-A4B1-43F2-B2C6-2B77ED8A2D3A}">
  <dimension ref="A1:M57"/>
  <sheetViews>
    <sheetView zoomScaleNormal="100" workbookViewId="0">
      <selection sqref="A1:M1"/>
    </sheetView>
  </sheetViews>
  <sheetFormatPr defaultRowHeight="18.75" x14ac:dyDescent="0.4"/>
  <cols>
    <col min="1" max="1" width="4.375" bestFit="1" customWidth="1"/>
    <col min="2" max="3" width="25.625" customWidth="1"/>
    <col min="13" max="13" width="29.875" customWidth="1"/>
  </cols>
  <sheetData>
    <row r="1" spans="1:13" x14ac:dyDescent="0.4">
      <c r="A1" s="98" t="s">
        <v>1154</v>
      </c>
      <c r="B1" s="98"/>
      <c r="C1" s="98"/>
      <c r="D1" s="98"/>
      <c r="E1" s="98"/>
      <c r="F1" s="98"/>
      <c r="G1" s="98"/>
      <c r="H1" s="98"/>
      <c r="I1" s="98"/>
      <c r="J1" s="98"/>
      <c r="K1" s="98"/>
      <c r="L1" s="98"/>
      <c r="M1" s="98"/>
    </row>
    <row r="2" spans="1:13" x14ac:dyDescent="0.4">
      <c r="A2" s="98" t="s">
        <v>1155</v>
      </c>
      <c r="B2" s="98"/>
      <c r="C2" s="98"/>
      <c r="D2" s="98"/>
      <c r="E2" s="98"/>
      <c r="F2" s="98"/>
      <c r="G2" s="98"/>
      <c r="H2" s="98"/>
      <c r="I2" s="98"/>
      <c r="J2" s="98"/>
      <c r="K2" s="98"/>
      <c r="L2" s="98"/>
      <c r="M2" s="98"/>
    </row>
    <row r="3" spans="1:13" x14ac:dyDescent="0.4">
      <c r="A3" s="99" t="s">
        <v>1127</v>
      </c>
      <c r="B3" s="99"/>
      <c r="C3" s="99"/>
      <c r="D3" s="99"/>
      <c r="E3" s="99"/>
      <c r="F3" s="99"/>
      <c r="G3" s="99"/>
      <c r="H3" s="99"/>
      <c r="I3" s="99"/>
      <c r="J3" s="99"/>
      <c r="K3" s="99"/>
      <c r="L3" s="99"/>
      <c r="M3" s="99"/>
    </row>
    <row r="4" spans="1:13" x14ac:dyDescent="0.4">
      <c r="A4" s="98"/>
      <c r="B4" s="98"/>
      <c r="C4" s="98"/>
      <c r="D4" s="98"/>
      <c r="E4" s="98"/>
      <c r="F4" s="98"/>
      <c r="G4" s="98"/>
      <c r="H4" s="98"/>
      <c r="I4" s="98"/>
      <c r="J4" s="98"/>
      <c r="K4" s="98"/>
      <c r="L4" s="98"/>
      <c r="M4" s="98"/>
    </row>
    <row r="5" spans="1:13" x14ac:dyDescent="0.4">
      <c r="A5" s="98" t="s">
        <v>1120</v>
      </c>
      <c r="B5" s="98"/>
      <c r="C5" s="98"/>
      <c r="D5" s="98"/>
      <c r="E5" s="98"/>
      <c r="F5" s="98"/>
      <c r="G5" s="98"/>
      <c r="H5" s="98"/>
      <c r="I5" s="98"/>
      <c r="J5" s="98"/>
      <c r="K5" s="98"/>
      <c r="L5" s="98"/>
      <c r="M5" s="98"/>
    </row>
    <row r="6" spans="1:13" x14ac:dyDescent="0.4">
      <c r="A6" s="14" t="s">
        <v>1121</v>
      </c>
      <c r="B6" s="15" t="s">
        <v>1122</v>
      </c>
      <c r="C6" s="15" t="s">
        <v>1123</v>
      </c>
    </row>
    <row r="7" spans="1:13" x14ac:dyDescent="0.4">
      <c r="A7" s="16">
        <v>1</v>
      </c>
      <c r="B7" s="16" t="s">
        <v>114</v>
      </c>
      <c r="C7" s="16" t="s">
        <v>761</v>
      </c>
    </row>
    <row r="8" spans="1:13" x14ac:dyDescent="0.4">
      <c r="A8" s="16">
        <v>2</v>
      </c>
      <c r="B8" s="16" t="s">
        <v>115</v>
      </c>
      <c r="C8" s="16" t="s">
        <v>763</v>
      </c>
    </row>
    <row r="9" spans="1:13" x14ac:dyDescent="0.4">
      <c r="A9" s="16">
        <v>3</v>
      </c>
      <c r="B9" s="16" t="s">
        <v>116</v>
      </c>
      <c r="C9" s="16" t="s">
        <v>765</v>
      </c>
    </row>
    <row r="10" spans="1:13" x14ac:dyDescent="0.4">
      <c r="A10" s="16">
        <v>4</v>
      </c>
      <c r="B10" s="16" t="s">
        <v>117</v>
      </c>
      <c r="C10" s="16" t="s">
        <v>767</v>
      </c>
    </row>
    <row r="11" spans="1:13" x14ac:dyDescent="0.4">
      <c r="A11" s="16">
        <v>5</v>
      </c>
      <c r="B11" s="16" t="s">
        <v>118</v>
      </c>
      <c r="C11" s="16" t="s">
        <v>769</v>
      </c>
    </row>
    <row r="12" spans="1:13" x14ac:dyDescent="0.4">
      <c r="A12" s="16">
        <v>6</v>
      </c>
      <c r="B12" s="16" t="s">
        <v>119</v>
      </c>
      <c r="C12" s="16" t="s">
        <v>771</v>
      </c>
    </row>
    <row r="13" spans="1:13" x14ac:dyDescent="0.4">
      <c r="A13" s="16">
        <v>7</v>
      </c>
      <c r="B13" s="16" t="s">
        <v>120</v>
      </c>
      <c r="C13" s="16" t="s">
        <v>1078</v>
      </c>
    </row>
    <row r="14" spans="1:13" x14ac:dyDescent="0.4">
      <c r="A14" s="16">
        <v>8</v>
      </c>
      <c r="B14" s="16" t="s">
        <v>121</v>
      </c>
      <c r="C14" s="16" t="s">
        <v>774</v>
      </c>
    </row>
    <row r="15" spans="1:13" x14ac:dyDescent="0.4">
      <c r="A15" s="16">
        <v>9</v>
      </c>
      <c r="B15" s="16" t="s">
        <v>122</v>
      </c>
      <c r="C15" s="16" t="s">
        <v>776</v>
      </c>
    </row>
    <row r="16" spans="1:13" x14ac:dyDescent="0.4">
      <c r="A16" s="16">
        <v>10</v>
      </c>
      <c r="B16" s="16" t="s">
        <v>123</v>
      </c>
      <c r="C16" s="16" t="s">
        <v>778</v>
      </c>
    </row>
    <row r="17" spans="1:3" x14ac:dyDescent="0.4">
      <c r="A17" s="16">
        <v>11</v>
      </c>
      <c r="B17" s="16" t="s">
        <v>124</v>
      </c>
      <c r="C17" s="16" t="s">
        <v>780</v>
      </c>
    </row>
    <row r="18" spans="1:3" x14ac:dyDescent="0.4">
      <c r="A18" s="16">
        <v>12</v>
      </c>
      <c r="B18" s="16" t="s">
        <v>125</v>
      </c>
      <c r="C18" s="16" t="s">
        <v>782</v>
      </c>
    </row>
    <row r="19" spans="1:3" x14ac:dyDescent="0.4">
      <c r="A19" s="16">
        <v>13</v>
      </c>
      <c r="B19" s="16" t="s">
        <v>126</v>
      </c>
      <c r="C19" s="16" t="s">
        <v>126</v>
      </c>
    </row>
    <row r="20" spans="1:3" x14ac:dyDescent="0.4">
      <c r="A20" s="16">
        <v>14</v>
      </c>
      <c r="B20" s="17"/>
      <c r="C20" s="16" t="s">
        <v>784</v>
      </c>
    </row>
    <row r="21" spans="1:3" x14ac:dyDescent="0.4">
      <c r="A21" s="16">
        <v>15</v>
      </c>
      <c r="B21" s="16" t="s">
        <v>127</v>
      </c>
      <c r="C21" s="16" t="s">
        <v>127</v>
      </c>
    </row>
    <row r="22" spans="1:3" x14ac:dyDescent="0.4">
      <c r="A22" s="16">
        <v>16</v>
      </c>
      <c r="B22" s="16" t="s">
        <v>128</v>
      </c>
      <c r="C22" s="16" t="s">
        <v>128</v>
      </c>
    </row>
    <row r="23" spans="1:3" x14ac:dyDescent="0.4">
      <c r="A23" s="16">
        <v>17</v>
      </c>
      <c r="B23" s="16" t="s">
        <v>129</v>
      </c>
      <c r="C23" s="16" t="s">
        <v>129</v>
      </c>
    </row>
    <row r="24" spans="1:3" x14ac:dyDescent="0.4">
      <c r="A24" s="16">
        <v>18</v>
      </c>
      <c r="B24" s="17"/>
      <c r="C24" s="16" t="s">
        <v>786</v>
      </c>
    </row>
    <row r="25" spans="1:3" x14ac:dyDescent="0.4">
      <c r="A25" s="16">
        <v>19</v>
      </c>
      <c r="B25" s="17"/>
      <c r="C25" s="16" t="s">
        <v>788</v>
      </c>
    </row>
    <row r="26" spans="1:3" x14ac:dyDescent="0.4">
      <c r="A26" s="16">
        <v>20</v>
      </c>
      <c r="B26" s="16" t="s">
        <v>130</v>
      </c>
      <c r="C26" s="16" t="s">
        <v>130</v>
      </c>
    </row>
    <row r="27" spans="1:3" x14ac:dyDescent="0.4">
      <c r="A27" s="16">
        <v>21</v>
      </c>
      <c r="B27" s="16" t="s">
        <v>707</v>
      </c>
      <c r="C27" s="17"/>
    </row>
    <row r="28" spans="1:3" x14ac:dyDescent="0.4">
      <c r="A28" s="16">
        <v>22</v>
      </c>
      <c r="B28" s="16" t="s">
        <v>131</v>
      </c>
      <c r="C28" s="16" t="s">
        <v>131</v>
      </c>
    </row>
    <row r="29" spans="1:3" x14ac:dyDescent="0.4">
      <c r="A29" s="16">
        <v>23</v>
      </c>
      <c r="B29" s="16" t="s">
        <v>708</v>
      </c>
      <c r="C29" s="16" t="s">
        <v>708</v>
      </c>
    </row>
    <row r="30" spans="1:3" x14ac:dyDescent="0.4">
      <c r="A30" s="16">
        <v>24</v>
      </c>
      <c r="B30" s="16" t="s">
        <v>132</v>
      </c>
      <c r="C30" s="16" t="s">
        <v>132</v>
      </c>
    </row>
    <row r="31" spans="1:3" x14ac:dyDescent="0.4">
      <c r="A31" s="16">
        <v>25</v>
      </c>
      <c r="B31" s="16" t="s">
        <v>133</v>
      </c>
      <c r="C31" s="16" t="s">
        <v>133</v>
      </c>
    </row>
    <row r="32" spans="1:3" x14ac:dyDescent="0.4">
      <c r="A32" s="16">
        <v>26</v>
      </c>
      <c r="B32" s="16" t="s">
        <v>134</v>
      </c>
      <c r="C32" s="16" t="s">
        <v>134</v>
      </c>
    </row>
    <row r="33" spans="1:3" x14ac:dyDescent="0.4">
      <c r="A33" s="16">
        <v>27</v>
      </c>
      <c r="B33" s="16" t="s">
        <v>709</v>
      </c>
      <c r="C33" s="16" t="s">
        <v>709</v>
      </c>
    </row>
    <row r="34" spans="1:3" x14ac:dyDescent="0.4">
      <c r="A34" s="16">
        <v>28</v>
      </c>
      <c r="B34" s="16" t="s">
        <v>107</v>
      </c>
      <c r="C34" s="16" t="s">
        <v>107</v>
      </c>
    </row>
    <row r="35" spans="1:3" x14ac:dyDescent="0.4">
      <c r="A35" s="16">
        <v>29</v>
      </c>
      <c r="B35" s="16" t="s">
        <v>1124</v>
      </c>
      <c r="C35" s="16" t="s">
        <v>710</v>
      </c>
    </row>
    <row r="36" spans="1:3" x14ac:dyDescent="0.4">
      <c r="A36" s="16">
        <v>30</v>
      </c>
      <c r="B36" s="16" t="s">
        <v>711</v>
      </c>
      <c r="C36" s="16" t="s">
        <v>711</v>
      </c>
    </row>
    <row r="37" spans="1:3" x14ac:dyDescent="0.4">
      <c r="A37" s="16">
        <v>31</v>
      </c>
      <c r="B37" s="16" t="s">
        <v>712</v>
      </c>
      <c r="C37" s="16" t="s">
        <v>712</v>
      </c>
    </row>
    <row r="38" spans="1:3" x14ac:dyDescent="0.4">
      <c r="A38" s="16">
        <v>32</v>
      </c>
      <c r="B38" s="16" t="s">
        <v>135</v>
      </c>
      <c r="C38" s="16" t="s">
        <v>135</v>
      </c>
    </row>
    <row r="39" spans="1:3" x14ac:dyDescent="0.4">
      <c r="A39" s="16">
        <v>33</v>
      </c>
      <c r="B39" s="16" t="s">
        <v>136</v>
      </c>
      <c r="C39" s="17"/>
    </row>
    <row r="40" spans="1:3" x14ac:dyDescent="0.4">
      <c r="A40" s="16">
        <v>34</v>
      </c>
      <c r="B40" s="16" t="s">
        <v>713</v>
      </c>
      <c r="C40" s="17"/>
    </row>
    <row r="41" spans="1:3" x14ac:dyDescent="0.4">
      <c r="A41" s="16">
        <v>35</v>
      </c>
      <c r="B41" s="16" t="s">
        <v>137</v>
      </c>
      <c r="C41" s="16" t="s">
        <v>137</v>
      </c>
    </row>
    <row r="42" spans="1:3" x14ac:dyDescent="0.4">
      <c r="A42" s="16">
        <v>36</v>
      </c>
      <c r="B42" s="16" t="s">
        <v>138</v>
      </c>
      <c r="C42" s="16" t="s">
        <v>138</v>
      </c>
    </row>
    <row r="43" spans="1:3" x14ac:dyDescent="0.4">
      <c r="A43" s="16">
        <v>37</v>
      </c>
      <c r="B43" s="16" t="s">
        <v>139</v>
      </c>
      <c r="C43" s="16" t="s">
        <v>139</v>
      </c>
    </row>
    <row r="44" spans="1:3" x14ac:dyDescent="0.4">
      <c r="A44" s="16">
        <v>38</v>
      </c>
      <c r="B44" s="16" t="s">
        <v>140</v>
      </c>
      <c r="C44" s="17"/>
    </row>
    <row r="45" spans="1:3" x14ac:dyDescent="0.4">
      <c r="A45" s="16">
        <v>39</v>
      </c>
      <c r="B45" s="16" t="s">
        <v>141</v>
      </c>
      <c r="C45" s="16" t="s">
        <v>141</v>
      </c>
    </row>
    <row r="46" spans="1:3" x14ac:dyDescent="0.4">
      <c r="A46" s="16">
        <v>40</v>
      </c>
      <c r="B46" s="16" t="s">
        <v>142</v>
      </c>
      <c r="C46" s="17"/>
    </row>
    <row r="47" spans="1:3" x14ac:dyDescent="0.4">
      <c r="A47" s="16">
        <v>41</v>
      </c>
      <c r="B47" s="16" t="s">
        <v>1125</v>
      </c>
      <c r="C47" s="16" t="s">
        <v>791</v>
      </c>
    </row>
    <row r="48" spans="1:3" x14ac:dyDescent="0.4">
      <c r="A48" s="16">
        <v>42</v>
      </c>
      <c r="B48" s="16" t="s">
        <v>143</v>
      </c>
      <c r="C48" s="16" t="s">
        <v>143</v>
      </c>
    </row>
    <row r="49" spans="1:3" x14ac:dyDescent="0.4">
      <c r="A49" s="16">
        <v>43</v>
      </c>
      <c r="B49" s="16" t="s">
        <v>144</v>
      </c>
      <c r="C49" s="17"/>
    </row>
    <row r="50" spans="1:3" x14ac:dyDescent="0.4">
      <c r="A50" s="16">
        <v>44</v>
      </c>
      <c r="B50" s="16" t="s">
        <v>145</v>
      </c>
      <c r="C50" s="17"/>
    </row>
    <row r="51" spans="1:3" x14ac:dyDescent="0.4">
      <c r="A51" s="16">
        <v>45</v>
      </c>
      <c r="B51" s="16" t="s">
        <v>146</v>
      </c>
      <c r="C51" s="17"/>
    </row>
    <row r="52" spans="1:3" x14ac:dyDescent="0.4">
      <c r="A52" s="16">
        <v>46</v>
      </c>
      <c r="B52" s="16" t="s">
        <v>147</v>
      </c>
      <c r="C52" s="17"/>
    </row>
    <row r="53" spans="1:3" x14ac:dyDescent="0.4">
      <c r="A53" s="16">
        <v>47</v>
      </c>
      <c r="B53" s="16" t="s">
        <v>148</v>
      </c>
      <c r="C53" s="17"/>
    </row>
    <row r="54" spans="1:3" x14ac:dyDescent="0.4">
      <c r="A54" s="16">
        <v>48</v>
      </c>
      <c r="B54" s="16" t="s">
        <v>149</v>
      </c>
      <c r="C54" s="17"/>
    </row>
    <row r="55" spans="1:3" x14ac:dyDescent="0.4">
      <c r="A55" s="16">
        <v>49</v>
      </c>
      <c r="B55" s="16" t="s">
        <v>150</v>
      </c>
      <c r="C55" s="17"/>
    </row>
    <row r="56" spans="1:3" x14ac:dyDescent="0.4">
      <c r="A56" s="16">
        <v>50</v>
      </c>
      <c r="B56" s="16" t="s">
        <v>1126</v>
      </c>
      <c r="C56" s="17"/>
    </row>
    <row r="57" spans="1:3" x14ac:dyDescent="0.4">
      <c r="A57" s="16">
        <v>51</v>
      </c>
      <c r="B57" s="17"/>
      <c r="C57" s="16" t="s">
        <v>793</v>
      </c>
    </row>
  </sheetData>
  <sheetProtection algorithmName="SHA-512" hashValue="8K5eJEtaGemNg8SmvzqirxXY19YULXgNOkPJ0RfmOyEx2A0kUY9plw3X+TJpFk4tX+aMdla95ZL2/k+rYGLwNg==" saltValue="zoIMcmDwIRxUIylN5w4A4w==" spinCount="100000" sheet="1" objects="1" scenarios="1" selectLockedCells="1" selectUnlockedCells="1"/>
  <mergeCells count="5">
    <mergeCell ref="A1:M1"/>
    <mergeCell ref="A2:M2"/>
    <mergeCell ref="A3:M3"/>
    <mergeCell ref="A4:M4"/>
    <mergeCell ref="A5:M5"/>
  </mergeCells>
  <phoneticPr fontId="2"/>
  <conditionalFormatting sqref="A7:C26 A27:B27 A28:C35 A36:B57">
    <cfRule type="expression" dxfId="6" priority="3">
      <formula>#REF!="*"</formula>
    </cfRule>
  </conditionalFormatting>
  <conditionalFormatting sqref="B7:B57">
    <cfRule type="expression" dxfId="5" priority="13">
      <formula>#REF!="第2"</formula>
    </cfRule>
  </conditionalFormatting>
  <conditionalFormatting sqref="C7:C26 C28:C35">
    <cfRule type="expression" dxfId="4" priority="4">
      <formula>#REF!="第1"</formula>
    </cfRule>
  </conditionalFormatting>
  <conditionalFormatting sqref="C27">
    <cfRule type="expression" dxfId="3" priority="1">
      <formula>#REF!="第1"</formula>
    </cfRule>
    <cfRule type="expression" dxfId="2" priority="2">
      <formula>#REF!="*"</formula>
    </cfRule>
  </conditionalFormatting>
  <conditionalFormatting sqref="C36:C57">
    <cfRule type="expression" dxfId="1" priority="5">
      <formula>#REF!="第1"</formula>
    </cfRule>
    <cfRule type="expression" dxfId="0" priority="7">
      <formula>#REF!="*"</formula>
    </cfRule>
  </conditionalFormatting>
  <hyperlinks>
    <hyperlink ref="A3:M3" r:id="rId1" display="・全収集項目の詳細はバイオバンク・ジャパンのホームページ（臨床情報の詳細）をご覧ください。" xr:uid="{A000862E-1F29-4A30-9103-D3EE992949C8}"/>
  </hyperlinks>
  <pageMargins left="0.70866141732283472" right="0.70866141732283472" top="0.74803149606299213" bottom="0.74803149606299213" header="0.31496062992125984" footer="0.31496062992125984"/>
  <pageSetup paperSize="9" scale="48" orientation="portrait" r:id="rId2"/>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第１コホート提供項目</vt:lpstr>
      <vt:lpstr>組織型（第1コホート）</vt:lpstr>
      <vt:lpstr>第１コホート採血回数</vt:lpstr>
      <vt:lpstr>第２コホート提供項目</vt:lpstr>
      <vt:lpstr>組織型（第2コホート）</vt:lpstr>
      <vt:lpstr>注意</vt:lpstr>
      <vt:lpstr>第１コホート提供項目!Print_Area</vt:lpstr>
      <vt:lpstr>第２コホート提供項目!Print_Area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2024-06-13T05:58:41Z</dcterms:created>
  <dcterms:modified xsi:type="dcterms:W3CDTF">2024-06-13T06:58:31Z</dcterms:modified>
</cp:coreProperties>
</file>